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mod\"/>
    </mc:Choice>
  </mc:AlternateContent>
  <bookViews>
    <workbookView xWindow="0" yWindow="0" windowWidth="9555" windowHeight="2595" firstSheet="1" activeTab="3"/>
  </bookViews>
  <sheets>
    <sheet name="balance_data" sheetId="1" r:id="rId1"/>
    <sheet name="income_data" sheetId="2" r:id="rId2"/>
    <sheet name="cash_data" sheetId="3" r:id="rId3"/>
    <sheet name="chart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<sst xmlns="http://schemas.openxmlformats.org/spreadsheetml/2006/main" count="457" uniqueCount="180">
  <si>
    <t>名目</t>
  </si>
  <si>
    <t>2017年中报</t>
  </si>
  <si>
    <t>截止日期</t>
  </si>
  <si>
    <t>报表类型</t>
  </si>
  <si>
    <t>合并报表</t>
  </si>
  <si>
    <t>报表年结日</t>
  </si>
  <si>
    <t>上市前/上市后</t>
  </si>
  <si>
    <t>上市后</t>
  </si>
  <si>
    <t>原始币种</t>
  </si>
  <si>
    <t>流动资产:</t>
  </si>
  <si>
    <t>-</t>
  </si>
  <si>
    <t>现金及现金等价物(元)</t>
  </si>
  <si>
    <t>受限制存款及现金(元)</t>
  </si>
  <si>
    <t>以公允价值计量且其变动计入当期损益的金融资产(流动)(元)</t>
  </si>
  <si>
    <t>衍生金融资产(流动)(元)</t>
  </si>
  <si>
    <t>可供出售金融资产(流动)(元)</t>
  </si>
  <si>
    <t>持有至到期投资(流动)(元)</t>
  </si>
  <si>
    <t>应收账款及票据(元)</t>
  </si>
  <si>
    <t>应收关连公司款项(元)</t>
  </si>
  <si>
    <t>预付款项、按金及其他应收款项(流动)(元)</t>
  </si>
  <si>
    <t>可收回本期税项(元)</t>
  </si>
  <si>
    <t>存货(元)</t>
  </si>
  <si>
    <t>流动资产其他项目(元)</t>
  </si>
  <si>
    <t>流动资产合计(元)</t>
  </si>
  <si>
    <t>非流动资产:</t>
  </si>
  <si>
    <t>物业、厂房及设备(元)</t>
  </si>
  <si>
    <t>投资物业(元)</t>
  </si>
  <si>
    <t>预付款项、按金及其他应收款项(非流动)(元)</t>
  </si>
  <si>
    <t>土地使用权(元)</t>
  </si>
  <si>
    <t>商誉及无形资产(元)</t>
  </si>
  <si>
    <t>其中:商誉(元)</t>
  </si>
  <si>
    <t>无形资产(元)</t>
  </si>
  <si>
    <t>于联营和合营公司投资(元)</t>
  </si>
  <si>
    <t>于附属公司投资(元)</t>
  </si>
  <si>
    <t>以公允价值计量且其变动计入当期损益的金融资产(非流动)(元)</t>
  </si>
  <si>
    <t>衍生金融资产(非流动)(元)</t>
  </si>
  <si>
    <t>可供出售金融资产(非流动)(元)</t>
  </si>
  <si>
    <t>持有至到期投资(非流动)(元)</t>
  </si>
  <si>
    <t>递延税项资产(元)</t>
  </si>
  <si>
    <t>非流动资产其他项目(元)</t>
  </si>
  <si>
    <t>非流动资产合计(元)</t>
  </si>
  <si>
    <t>资产总额(元)</t>
  </si>
  <si>
    <t>流动负债:</t>
  </si>
  <si>
    <t>短期借款(元)</t>
  </si>
  <si>
    <t>融资租赁负债(流动)(元)</t>
  </si>
  <si>
    <t>以公允价值计量且其变动计入当期损益的金融负债(流动)(元)</t>
  </si>
  <si>
    <t>衍生金融负债(流动)(元)</t>
  </si>
  <si>
    <t>应付账款及票据(元)</t>
  </si>
  <si>
    <t>其他应付款项及应计费用(元)</t>
  </si>
  <si>
    <t>应付税项(元)</t>
  </si>
  <si>
    <t>应付股息及利息(元)</t>
  </si>
  <si>
    <t>递延收入(流动)(元)</t>
  </si>
  <si>
    <t>流动负债其他项目(元)</t>
  </si>
  <si>
    <t>流动负债合计(元)</t>
  </si>
  <si>
    <t>流动资产净值(元)</t>
  </si>
  <si>
    <t>总资产减流动负债(元)</t>
  </si>
  <si>
    <t>非流动负债:</t>
  </si>
  <si>
    <t>长期借款(元)</t>
  </si>
  <si>
    <t>融资租赁负债(非流动)(元)</t>
  </si>
  <si>
    <t>以公允价值计量且其变动计入当期损益的金融负债(非流动)(元)</t>
  </si>
  <si>
    <t>衍生金融负债(非流动)(元)</t>
  </si>
  <si>
    <t>递延税项负债(元)</t>
  </si>
  <si>
    <t>递延收入(非流动)(元)</t>
  </si>
  <si>
    <t>非流动负债其他项目(元)</t>
  </si>
  <si>
    <t>非流动负债合计(元)</t>
  </si>
  <si>
    <t>负债总额(元)</t>
  </si>
  <si>
    <t>股东权益:</t>
  </si>
  <si>
    <t>股本(元)</t>
  </si>
  <si>
    <t>储备(元)</t>
  </si>
  <si>
    <t>其中:股本溢价(元)</t>
  </si>
  <si>
    <t>留存收益(元)</t>
  </si>
  <si>
    <t>其他储备(元)</t>
  </si>
  <si>
    <t>拟派股息(元)</t>
  </si>
  <si>
    <t>归属于母公司股东权益其他项目(元)</t>
  </si>
  <si>
    <t>归属于母公司股东权益(元)</t>
  </si>
  <si>
    <t>非控股权益(元)</t>
  </si>
  <si>
    <t>股东权益其他项目(元)</t>
  </si>
  <si>
    <t>股东权益合计(元)</t>
  </si>
  <si>
    <t>负债及股东权益合计(元)</t>
  </si>
  <si>
    <t>公告日期</t>
  </si>
  <si>
    <t>会计准则</t>
  </si>
  <si>
    <t>审计意见</t>
  </si>
  <si>
    <t>核数师</t>
  </si>
  <si>
    <t>2016年年报</t>
  </si>
  <si>
    <t>2016年中报</t>
  </si>
  <si>
    <t>2015年年报</t>
  </si>
  <si>
    <t>2015年中报</t>
  </si>
  <si>
    <t>2014年年报</t>
  </si>
  <si>
    <t>2014年中报</t>
  </si>
  <si>
    <t>2013年年报</t>
  </si>
  <si>
    <t>2013年中报</t>
  </si>
  <si>
    <t>起始日期</t>
  </si>
  <si>
    <t>经营活动产生的现金流量:</t>
  </si>
  <si>
    <t>除税前利润(元)</t>
  </si>
  <si>
    <t>资产减值准备(元)</t>
  </si>
  <si>
    <t>折旧与摊销(元)</t>
  </si>
  <si>
    <t>出售物业、厂房及设备的亏损(收益)(元)</t>
  </si>
  <si>
    <t>投资亏损(收益)(元)</t>
  </si>
  <si>
    <t>应占联营及合营公司亏损(收益)(元)</t>
  </si>
  <si>
    <t>重估盈余(元)</t>
  </si>
  <si>
    <t>利息支出(元)</t>
  </si>
  <si>
    <t>利息收入(元)</t>
  </si>
  <si>
    <t>存货的减少(增加)(元)</t>
  </si>
  <si>
    <t>应收帐款减少(增加)(元)</t>
  </si>
  <si>
    <t>预付款项、按金及其他应收款项减少(增加)(元)</t>
  </si>
  <si>
    <t>应付帐款增加(减少)(元)</t>
  </si>
  <si>
    <t>预收账款、按金及其他应付款增加(减少)(元)</t>
  </si>
  <si>
    <t>经营资金变动其他项目(元)</t>
  </si>
  <si>
    <t>经营活动产生的现金(元)</t>
  </si>
  <si>
    <t>已收利息(经营)(元)</t>
  </si>
  <si>
    <t>已付利息(经营)(元)</t>
  </si>
  <si>
    <t>已付税项(元)</t>
  </si>
  <si>
    <t>经营活动产生的现金流量净额其他项目(元)</t>
  </si>
  <si>
    <t>经营活动产生的现金流量净额(元)</t>
  </si>
  <si>
    <t>投资活动产生的现金流量:</t>
  </si>
  <si>
    <t>购买物业、厂房及设备支付的现金(元)</t>
  </si>
  <si>
    <t>出售物业、厂房及设备收到的现金(元)</t>
  </si>
  <si>
    <t>购买无形资产及其他资产支付的现金(元)</t>
  </si>
  <si>
    <t>出售无形资产及其他资产收到的现金(元)</t>
  </si>
  <si>
    <t>购买子公司、联营企业及合营企业支付的现金(元)</t>
  </si>
  <si>
    <t>出售子公司、联营企业及合营企业收到的现金(元)</t>
  </si>
  <si>
    <t>购买证券投资所支付的现金(元)</t>
  </si>
  <si>
    <t>出售证券投资所收到的现金(元)</t>
  </si>
  <si>
    <t>已收利息及股息(投资)(元)</t>
  </si>
  <si>
    <t>投资活动产生的现金流量净额其他项目(元)</t>
  </si>
  <si>
    <t>投资活动产生的现金流量净额(元)</t>
  </si>
  <si>
    <t>融资活动产生的现金流量:</t>
  </si>
  <si>
    <t>新增借款(元)</t>
  </si>
  <si>
    <t>偿还借款(元)</t>
  </si>
  <si>
    <t>吸收投资所得(元)</t>
  </si>
  <si>
    <t>发行股份(元)</t>
  </si>
  <si>
    <t>回购股份(元)</t>
  </si>
  <si>
    <t>发行债券(元)</t>
  </si>
  <si>
    <t>赎回/偿还债券(元)</t>
  </si>
  <si>
    <t>发行费用(元)</t>
  </si>
  <si>
    <t>已付股息(融资)(元)</t>
  </si>
  <si>
    <t>已付利息(融资)(元)</t>
  </si>
  <si>
    <t>融资活动产生的现金流量净额其他项目(元)</t>
  </si>
  <si>
    <t>融资活动产生的现金流量净额(元)</t>
  </si>
  <si>
    <t>现金及现金等价物净增加额其他项目(元)</t>
  </si>
  <si>
    <t>现金及现金等价物净增加额(元)</t>
  </si>
  <si>
    <t>现金及现金等价物的期初余额(元)</t>
  </si>
  <si>
    <t>汇率变动对现金及现金等价物的影响(元)</t>
  </si>
  <si>
    <t>现金及现金等价物的期末余额其他项目(元)</t>
  </si>
  <si>
    <t>现金及现金等价物的期末余额(元)</t>
  </si>
  <si>
    <t>审核师</t>
  </si>
  <si>
    <t>营业收入(计算)(元)</t>
  </si>
  <si>
    <t>销售成本(元)</t>
  </si>
  <si>
    <t>毛利(计算)(元)</t>
  </si>
  <si>
    <t>其他收入(元)</t>
  </si>
  <si>
    <t>销售及分销成本(元)</t>
  </si>
  <si>
    <t>行政开支(元)</t>
  </si>
  <si>
    <t>员工薪酬(元)</t>
  </si>
  <si>
    <t>研发费用(元)</t>
  </si>
  <si>
    <t>折旧和摊销(元)</t>
  </si>
  <si>
    <t>其他支出(元)</t>
  </si>
  <si>
    <t>资产减值损失(元)</t>
  </si>
  <si>
    <t>出售资产之溢利(元)</t>
  </si>
  <si>
    <t>经营溢利(计算)(元)</t>
  </si>
  <si>
    <t>应占联营公司溢利(元)</t>
  </si>
  <si>
    <t>应占合营公司溢利(元)</t>
  </si>
  <si>
    <t>财务成本(元)</t>
  </si>
  <si>
    <t>影响税前利润的其他项目(元)</t>
  </si>
  <si>
    <t>税前利润(元)</t>
  </si>
  <si>
    <t>所得税(元)</t>
  </si>
  <si>
    <t>影响净利润的其他项目(元)</t>
  </si>
  <si>
    <t>净利润(元)</t>
  </si>
  <si>
    <t>本公司拥有人应占净利润(元)</t>
  </si>
  <si>
    <t>非控股权益应占净利润(元)</t>
  </si>
  <si>
    <t>股息(元)</t>
  </si>
  <si>
    <t>每股股息(元)</t>
  </si>
  <si>
    <t>每股收益:</t>
  </si>
  <si>
    <t>基本每股收益(元)</t>
  </si>
  <si>
    <t>稀释每股收益(元)</t>
  </si>
  <si>
    <t>其他全面收益(元)</t>
  </si>
  <si>
    <t>全面收益总额(元)</t>
  </si>
  <si>
    <t>本公司拥有人应占全面收益总额(元)</t>
  </si>
  <si>
    <t>非控股权益应占全面收益总额(元)</t>
  </si>
  <si>
    <t>港元</t>
  </si>
  <si>
    <t>香港会计准则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</si>
</sst>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现金</a:t>
            </a:r>
            <a:r>
              <a:rPr lang="en-US" altLang="zh-CN"/>
              <a:t>&amp;</a:t>
            </a:r>
            <a:r>
              <a:rPr lang="zh-CN" altLang="en-US"/>
              <a:t>留存收益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现金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balance_data!$B$1:$S$1</c:f>
              <c:strCache>
                <c:ptCount val="9"/>
                <c:pt idx="0">
                  <c:v>2017年中报</c:v>
                </c:pt>
                <c:pt idx="1">
                  <c:v>2016年年报</c:v>
                </c:pt>
                <c:pt idx="2">
                  <c:v>2016年中报</c:v>
                </c:pt>
                <c:pt idx="3">
                  <c:v>2015年年报</c:v>
                </c:pt>
                <c:pt idx="4">
                  <c:v>2015年中报</c:v>
                </c:pt>
                <c:pt idx="5">
                  <c:v>2014年年报</c:v>
                </c:pt>
                <c:pt idx="6">
                  <c:v>2014年中报</c:v>
                </c:pt>
                <c:pt idx="7">
                  <c:v>2013年年报</c:v>
                </c:pt>
                <c:pt idx="8">
                  <c:v>2013年中报</c:v>
                </c:pt>
              </c:strCache>
            </c:strRef>
          </c:cat>
          <c:val>
            <c:numRef>
              <c:f>balance_data!$B$8:$S$8</c:f>
              <c:numCache>
                <c:formatCode>#,##0.00</c:formatCode>
                <c:ptCount val="18"/>
                <c:pt idx="0">
                  <c:v>602474000</c:v>
                </c:pt>
                <c:pt idx="1">
                  <c:v>869082000</c:v>
                </c:pt>
                <c:pt idx="2">
                  <c:v>662522000</c:v>
                </c:pt>
                <c:pt idx="3">
                  <c:v>762392000</c:v>
                </c:pt>
                <c:pt idx="4">
                  <c:v>335506000</c:v>
                </c:pt>
                <c:pt idx="5">
                  <c:v>360161000</c:v>
                </c:pt>
                <c:pt idx="6">
                  <c:v>481682000</c:v>
                </c:pt>
                <c:pt idx="7">
                  <c:v>177643000</c:v>
                </c:pt>
                <c:pt idx="8">
                  <c:v>189854000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1EA-4022-8B26-BBAB4E5BC46A}"/>
            </c:ext>
          </c:extLst>
        </c:ser>
        <c:ser>
          <c:idx val="1"/>
          <c:order val="1"/>
          <c:tx>
            <c:v>留存收益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balance_data!$B$67:$S$67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A-4022-8B26-BBAB4E5BC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730768"/>
        <c:axId val="454734048"/>
      </c:lineChart>
      <c:catAx>
        <c:axId val="4547307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4734048"/>
        <c:crosses val="autoZero"/>
        <c:auto val="1"/>
        <c:lblAlgn val="ctr"/>
        <c:lblOffset val="100"/>
        <c:noMultiLvlLbl val="0"/>
      </c:catAx>
      <c:valAx>
        <c:axId val="4547340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473076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833333333333333"/>
          <c:y val="0.7644670457859436"/>
          <c:w val="0.15862997599354275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/>
              <a:t>利润和现金流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利润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income_data!$B$1:$P$1</c:f>
              <c:strCache>
                <c:ptCount val="9"/>
                <c:pt idx="0">
                  <c:v>2017年中报</c:v>
                </c:pt>
                <c:pt idx="1">
                  <c:v>2016年年报</c:v>
                </c:pt>
                <c:pt idx="2">
                  <c:v>2016年中报</c:v>
                </c:pt>
                <c:pt idx="3">
                  <c:v>2015年年报</c:v>
                </c:pt>
                <c:pt idx="4">
                  <c:v>2015年中报</c:v>
                </c:pt>
                <c:pt idx="5">
                  <c:v>2014年年报</c:v>
                </c:pt>
                <c:pt idx="6">
                  <c:v>2014年中报</c:v>
                </c:pt>
                <c:pt idx="7">
                  <c:v>2013年年报</c:v>
                </c:pt>
                <c:pt idx="8">
                  <c:v>2013年中报</c:v>
                </c:pt>
              </c:strCache>
            </c:strRef>
          </c:cat>
          <c:val>
            <c:numRef>
              <c:f>income_data!$B$26:$P$26</c:f>
              <c:numCache>
                <c:formatCode>#,##0.00</c:formatCode>
                <c:ptCount val="15"/>
                <c:pt idx="0">
                  <c:v>385819000</c:v>
                </c:pt>
                <c:pt idx="1">
                  <c:v>1196551000</c:v>
                </c:pt>
                <c:pt idx="2">
                  <c:v>457031000</c:v>
                </c:pt>
                <c:pt idx="3">
                  <c:v>872260000</c:v>
                </c:pt>
                <c:pt idx="4">
                  <c:v>410781000</c:v>
                </c:pt>
                <c:pt idx="5">
                  <c:v>642397000</c:v>
                </c:pt>
                <c:pt idx="6">
                  <c:v>235103000</c:v>
                </c:pt>
                <c:pt idx="7">
                  <c:v>415119000</c:v>
                </c:pt>
                <c:pt idx="8">
                  <c:v>175429000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0-4B25-89C9-98C3F3588EB8}"/>
            </c:ext>
          </c:extLst>
        </c:ser>
        <c:ser>
          <c:idx val="1"/>
          <c:order val="1"/>
          <c:tx>
            <c:v>现金流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cash_data!$B$29:$P$29</c:f>
              <c:numCache>
                <c:formatCode>#,##0.00</c:formatCode>
                <c:ptCount val="15"/>
                <c:pt idx="0">
                  <c:v>224824000</c:v>
                </c:pt>
                <c:pt idx="1">
                  <c:v>1109584000</c:v>
                </c:pt>
                <c:pt idx="2">
                  <c:v>130933000</c:v>
                </c:pt>
                <c:pt idx="3">
                  <c:v>531946000</c:v>
                </c:pt>
                <c:pt idx="4">
                  <c:v>165708000</c:v>
                </c:pt>
                <c:pt idx="5">
                  <c:v>271442000</c:v>
                </c:pt>
                <c:pt idx="6">
                  <c:v>13447000</c:v>
                </c:pt>
                <c:pt idx="7">
                  <c:v>50953000</c:v>
                </c:pt>
                <c:pt idx="8">
                  <c:v>-87896000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0-4B25-89C9-98C3F3588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992920"/>
        <c:axId val="456993576"/>
      </c:lineChart>
      <c:catAx>
        <c:axId val="4569929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6993576"/>
        <c:crosses val="autoZero"/>
        <c:auto val="1"/>
        <c:lblAlgn val="ctr"/>
        <c:lblOffset val="100"/>
        <c:noMultiLvlLbl val="0"/>
      </c:catAx>
      <c:valAx>
        <c:axId val="4569935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699292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278604</xdr:colOff>
      <xdr:row>1</xdr:row>
      <xdr:rowOff>166686</xdr:rowOff>
    </xdr:from>
    <xdr:to>
      <xdr:col>8</xdr:col>
      <xdr:colOff>380999</xdr:colOff>
      <xdr:row>17</xdr:row>
      <xdr:rowOff>90486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108F4CC-90FE-49DE-9406-CB21EC302E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59530</xdr:colOff>
      <xdr:row>1</xdr:row>
      <xdr:rowOff>142874</xdr:rowOff>
    </xdr:from>
    <xdr:to>
      <xdr:col>16</xdr:col>
      <xdr:colOff>97630</xdr:colOff>
      <xdr:row>17</xdr:row>
      <xdr:rowOff>66674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9308EFA0-C975-418A-BFE1-39A955176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9"/>
  <sheetViews>
    <sheetView topLeftCell="A22" workbookViewId="0">
      <selection activeCell="A33" sqref="A33"/>
    </sheetView>
  </sheetViews>
  <sheetFormatPr defaultRowHeight="13.9" x14ac:dyDescent="0.4"/>
  <cols>
    <col min="1" max="1" width="56" bestFit="1" customWidth="1"/>
    <col min="2" max="3" width="16" bestFit="1" customWidth="1"/>
    <col min="4" max="10" width="14.9296875" bestFit="1" customWidth="1"/>
    <col min="11" max="17" width="17.06640625" bestFit="1" customWidth="1"/>
    <col min="18" max="19" width="16" bestFit="1" customWidth="1"/>
  </cols>
  <sheetData>
    <row r="1" spans="1:10" x14ac:dyDescent="0.4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</row>
    <row r="2" spans="1:10" x14ac:dyDescent="0.4">
      <c r="A2" t="s">
        <v>2</v>
      </c>
      <c r="B2" s="1">
        <v>42916</v>
      </c>
      <c r="C2" s="1">
        <v>42735</v>
      </c>
      <c r="D2" s="1">
        <v>42551</v>
      </c>
      <c r="E2" s="1">
        <v>42369</v>
      </c>
      <c r="F2" s="1">
        <v>42185</v>
      </c>
      <c r="G2" s="1">
        <v>42004</v>
      </c>
      <c r="H2" s="1">
        <v>41820</v>
      </c>
      <c r="I2" s="1">
        <v>41639</v>
      </c>
      <c r="J2" s="1">
        <v>41455</v>
      </c>
    </row>
    <row r="3" spans="1:10" x14ac:dyDescent="0.4">
      <c r="A3" t="s">
        <v>3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  <c r="J3" t="s">
        <v>4</v>
      </c>
    </row>
    <row r="4" spans="1:10" x14ac:dyDescent="0.4">
      <c r="A4" t="s">
        <v>5</v>
      </c>
      <c r="B4">
        <v>1231</v>
      </c>
      <c r="C4">
        <v>1231</v>
      </c>
      <c r="D4">
        <v>1231</v>
      </c>
      <c r="E4">
        <v>1231</v>
      </c>
      <c r="F4">
        <v>1231</v>
      </c>
      <c r="G4">
        <v>1231</v>
      </c>
      <c r="H4">
        <v>1231</v>
      </c>
      <c r="I4">
        <v>1231</v>
      </c>
      <c r="J4">
        <v>1231</v>
      </c>
    </row>
    <row r="5" spans="1:10" x14ac:dyDescent="0.4">
      <c r="A5" t="s">
        <v>6</v>
      </c>
      <c r="B5" t="s">
        <v>7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I5" t="s">
        <v>7</v>
      </c>
      <c r="J5" t="s">
        <v>7</v>
      </c>
    </row>
    <row r="6" spans="1:10" x14ac:dyDescent="0.4">
      <c r="A6" t="s">
        <v>8</v>
      </c>
      <c r="B6" t="s">
        <v>178</v>
      </c>
      <c r="C6" t="s">
        <v>178</v>
      </c>
      <c r="D6" t="s">
        <v>178</v>
      </c>
      <c r="E6" t="s">
        <v>178</v>
      </c>
      <c r="F6" t="s">
        <v>178</v>
      </c>
      <c r="G6" t="s">
        <v>178</v>
      </c>
      <c r="H6" t="s">
        <v>178</v>
      </c>
      <c r="I6" t="s">
        <v>178</v>
      </c>
      <c r="J6" t="s">
        <v>178</v>
      </c>
    </row>
    <row r="7" spans="1:10" x14ac:dyDescent="0.4">
      <c r="A7" t="s">
        <v>9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10</v>
      </c>
      <c r="J7" t="s">
        <v>10</v>
      </c>
    </row>
    <row r="8" spans="1:10" x14ac:dyDescent="0.4">
      <c r="A8" t="s">
        <v>11</v>
      </c>
      <c r="B8" s="2">
        <v>602474000</v>
      </c>
      <c r="C8" s="2">
        <v>869082000</v>
      </c>
      <c r="D8" s="2">
        <v>662522000</v>
      </c>
      <c r="E8" s="2">
        <v>762392000</v>
      </c>
      <c r="F8" s="2">
        <v>335506000</v>
      </c>
      <c r="G8" s="2">
        <v>360161000</v>
      </c>
      <c r="H8" s="2">
        <v>481682000</v>
      </c>
      <c r="I8" s="2">
        <v>177643000</v>
      </c>
      <c r="J8" s="2">
        <v>189854000</v>
      </c>
    </row>
    <row r="9" spans="1:10" x14ac:dyDescent="0.4">
      <c r="A9" t="s">
        <v>12</v>
      </c>
      <c r="B9" s="2">
        <v>364953000</v>
      </c>
      <c r="C9" s="2">
        <v>262150000</v>
      </c>
      <c r="D9" s="2">
        <v>224002000</v>
      </c>
      <c r="E9" s="2">
        <v>173581000</v>
      </c>
      <c r="F9" s="2">
        <v>188572000</v>
      </c>
      <c r="G9" s="2">
        <v>117463000</v>
      </c>
      <c r="H9" s="2">
        <v>101103000</v>
      </c>
      <c r="I9" s="2">
        <v>62793000</v>
      </c>
      <c r="J9" s="2">
        <v>73611000</v>
      </c>
    </row>
    <row r="10" spans="1:10" x14ac:dyDescent="0.4">
      <c r="A10" t="s">
        <v>13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4">
      <c r="A11" t="s">
        <v>14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 x14ac:dyDescent="0.4">
      <c r="A12" t="s">
        <v>15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 x14ac:dyDescent="0.4">
      <c r="A13" t="s">
        <v>16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 x14ac:dyDescent="0.4">
      <c r="A14" t="s">
        <v>17</v>
      </c>
      <c r="B14" s="2">
        <v>2960137000</v>
      </c>
      <c r="C14" s="2">
        <v>3361909000</v>
      </c>
      <c r="D14" s="2">
        <v>2939114000</v>
      </c>
      <c r="E14" s="2">
        <v>2682939000</v>
      </c>
      <c r="F14" s="2">
        <v>2420883000</v>
      </c>
      <c r="G14" s="2">
        <v>2166186000</v>
      </c>
      <c r="H14" s="2">
        <v>1933780000</v>
      </c>
      <c r="I14" s="2">
        <v>1585497000</v>
      </c>
      <c r="J14" s="2">
        <v>1451152000</v>
      </c>
    </row>
    <row r="15" spans="1:10" x14ac:dyDescent="0.4">
      <c r="A15" t="s">
        <v>18</v>
      </c>
      <c r="B15" s="2">
        <v>2921000</v>
      </c>
      <c r="C15" s="2">
        <v>1694000</v>
      </c>
      <c r="D15" s="2">
        <v>78448000</v>
      </c>
      <c r="E15" s="2">
        <v>8922000</v>
      </c>
      <c r="F15" s="2">
        <v>5860000</v>
      </c>
      <c r="G15" s="2">
        <v>9848000</v>
      </c>
      <c r="H15" s="2">
        <v>1723000</v>
      </c>
      <c r="I15" s="2">
        <v>1749000</v>
      </c>
      <c r="J15" s="2">
        <v>1539000</v>
      </c>
    </row>
    <row r="16" spans="1:10" x14ac:dyDescent="0.4">
      <c r="A16" t="s">
        <v>19</v>
      </c>
      <c r="B16" s="2">
        <v>633581000</v>
      </c>
      <c r="C16" s="2">
        <v>410533000</v>
      </c>
      <c r="D16" s="2">
        <v>374771000</v>
      </c>
      <c r="E16" s="2">
        <v>300950000</v>
      </c>
      <c r="F16" s="2">
        <v>324721000</v>
      </c>
      <c r="G16" s="2">
        <v>204441000</v>
      </c>
      <c r="H16" s="2">
        <v>193642000</v>
      </c>
      <c r="I16" s="2">
        <v>132288000</v>
      </c>
      <c r="J16" s="2">
        <v>189464000</v>
      </c>
    </row>
    <row r="17" spans="1:10" x14ac:dyDescent="0.4">
      <c r="A17" t="s">
        <v>20</v>
      </c>
      <c r="B17" s="2">
        <v>1025000</v>
      </c>
      <c r="C17" s="2">
        <v>1532000</v>
      </c>
      <c r="D17" s="2">
        <v>763000</v>
      </c>
      <c r="E17" s="2">
        <v>287000</v>
      </c>
      <c r="F17" s="2">
        <v>202000</v>
      </c>
      <c r="G17" s="2">
        <v>344000</v>
      </c>
      <c r="H17" s="2">
        <v>158000</v>
      </c>
      <c r="I17" s="2">
        <v>110000</v>
      </c>
      <c r="J17" s="2">
        <v>53000</v>
      </c>
    </row>
    <row r="18" spans="1:10" x14ac:dyDescent="0.4">
      <c r="A18" t="s">
        <v>21</v>
      </c>
      <c r="B18" s="2">
        <v>2317389000</v>
      </c>
      <c r="C18" s="2">
        <v>1739740000</v>
      </c>
      <c r="D18" s="2">
        <v>1833040000</v>
      </c>
      <c r="E18" s="2">
        <v>1605937000</v>
      </c>
      <c r="F18" s="2">
        <v>1613420000</v>
      </c>
      <c r="G18" s="2">
        <v>1400901000</v>
      </c>
      <c r="H18" s="2">
        <v>1372590000</v>
      </c>
      <c r="I18" s="2">
        <v>1088267000</v>
      </c>
      <c r="J18" s="2">
        <v>1097560000</v>
      </c>
    </row>
    <row r="19" spans="1:10" x14ac:dyDescent="0.4">
      <c r="A19" t="s">
        <v>22</v>
      </c>
      <c r="B19" s="2">
        <v>93636000</v>
      </c>
      <c r="C19" s="2">
        <v>67288000</v>
      </c>
      <c r="D19">
        <v>0</v>
      </c>
      <c r="E19">
        <v>0</v>
      </c>
      <c r="F19" s="2">
        <v>6305000</v>
      </c>
      <c r="G19" s="2">
        <v>6305000</v>
      </c>
      <c r="H19" s="2">
        <v>6305000</v>
      </c>
      <c r="I19">
        <v>0</v>
      </c>
      <c r="J19">
        <v>0</v>
      </c>
    </row>
    <row r="20" spans="1:10" x14ac:dyDescent="0.4">
      <c r="A20" t="s">
        <v>23</v>
      </c>
      <c r="B20" s="2">
        <v>6976116000</v>
      </c>
      <c r="C20" s="2">
        <v>6713928000</v>
      </c>
      <c r="D20" s="2">
        <v>6112660000</v>
      </c>
      <c r="E20" s="2">
        <v>5535008000</v>
      </c>
      <c r="F20" s="2">
        <v>4895469000</v>
      </c>
      <c r="G20" s="2">
        <v>4265649000</v>
      </c>
      <c r="H20" s="2">
        <v>4090983000</v>
      </c>
      <c r="I20" s="2">
        <v>3048347000</v>
      </c>
      <c r="J20" s="2">
        <v>3003233000</v>
      </c>
    </row>
    <row r="21" spans="1:10" x14ac:dyDescent="0.4">
      <c r="A21" t="s">
        <v>24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</row>
    <row r="22" spans="1:10" x14ac:dyDescent="0.4">
      <c r="A22" t="s">
        <v>25</v>
      </c>
      <c r="B22" s="2">
        <v>3556042000</v>
      </c>
      <c r="C22" s="2">
        <v>3287981000</v>
      </c>
      <c r="D22" s="2">
        <v>2816222000</v>
      </c>
      <c r="E22" s="2">
        <v>2627744000</v>
      </c>
      <c r="F22" s="2">
        <v>2133411000</v>
      </c>
      <c r="G22" s="2">
        <v>1757234000</v>
      </c>
      <c r="H22" s="2">
        <v>1468050000</v>
      </c>
      <c r="I22" s="2">
        <v>1327626000</v>
      </c>
      <c r="J22" s="2">
        <v>1261652000</v>
      </c>
    </row>
    <row r="23" spans="1:10" x14ac:dyDescent="0.4">
      <c r="A23" t="s">
        <v>26</v>
      </c>
      <c r="B23" s="2">
        <v>57080000</v>
      </c>
      <c r="C23" s="2">
        <v>57791000</v>
      </c>
      <c r="D23" s="2">
        <v>53597000</v>
      </c>
      <c r="E23" s="2">
        <v>53902000</v>
      </c>
      <c r="F23" s="2">
        <v>55318000</v>
      </c>
      <c r="G23" s="2">
        <v>54545000</v>
      </c>
      <c r="H23" s="2">
        <v>53932000</v>
      </c>
      <c r="I23" s="2">
        <v>53992000</v>
      </c>
      <c r="J23" s="2">
        <v>53191000</v>
      </c>
    </row>
    <row r="24" spans="1:10" x14ac:dyDescent="0.4">
      <c r="A24" t="s">
        <v>27</v>
      </c>
      <c r="B24" s="2">
        <v>659097000</v>
      </c>
      <c r="C24" s="2">
        <v>460794000</v>
      </c>
      <c r="D24" s="2">
        <v>509220000</v>
      </c>
      <c r="E24" s="2">
        <v>364339000</v>
      </c>
      <c r="F24" s="2">
        <v>406792000</v>
      </c>
      <c r="G24" s="2">
        <v>270310000</v>
      </c>
      <c r="H24" s="2">
        <v>221115000</v>
      </c>
      <c r="I24" s="2">
        <v>176417000</v>
      </c>
      <c r="J24" s="2">
        <v>156408000</v>
      </c>
    </row>
    <row r="25" spans="1:10" x14ac:dyDescent="0.4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4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s="2">
        <v>8480000</v>
      </c>
      <c r="I26" s="2">
        <v>6135000</v>
      </c>
      <c r="J26" s="2">
        <v>22751000</v>
      </c>
    </row>
    <row r="27" spans="1:10" x14ac:dyDescent="0.4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s="2">
        <v>8480000</v>
      </c>
      <c r="I27" s="2">
        <v>6135000</v>
      </c>
      <c r="J27" s="2">
        <v>22751000</v>
      </c>
    </row>
    <row r="28" spans="1:10" x14ac:dyDescent="0.4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4">
      <c r="A29" t="s">
        <v>32</v>
      </c>
      <c r="B29" s="2">
        <v>66780000</v>
      </c>
      <c r="C29" s="2">
        <v>64296000</v>
      </c>
      <c r="D29" s="2">
        <v>33566000</v>
      </c>
      <c r="E29" s="2">
        <v>2666000</v>
      </c>
      <c r="F29" s="2">
        <v>2666000</v>
      </c>
      <c r="G29" s="2">
        <v>3059000</v>
      </c>
      <c r="H29" s="2">
        <v>4233000</v>
      </c>
      <c r="I29" s="2">
        <v>40647000</v>
      </c>
      <c r="J29" s="2">
        <v>40161000</v>
      </c>
    </row>
    <row r="30" spans="1:10" x14ac:dyDescent="0.4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4">
      <c r="A31" t="s">
        <v>34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4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4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4">
      <c r="A34" t="s">
        <v>37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4">
      <c r="A35" t="s">
        <v>38</v>
      </c>
      <c r="B35" s="2">
        <v>3703000</v>
      </c>
      <c r="C35" s="2">
        <v>3703000</v>
      </c>
      <c r="D35" s="2">
        <v>3703000</v>
      </c>
      <c r="E35" s="2">
        <v>3703000</v>
      </c>
      <c r="F35" s="2">
        <v>3703000</v>
      </c>
      <c r="G35" s="2">
        <v>3703000</v>
      </c>
      <c r="H35" s="2">
        <v>3703000</v>
      </c>
      <c r="I35" s="2">
        <v>3703000</v>
      </c>
      <c r="J35" s="2">
        <v>3703000</v>
      </c>
    </row>
    <row r="36" spans="1:10" x14ac:dyDescent="0.4">
      <c r="A36" t="s">
        <v>39</v>
      </c>
      <c r="B36" s="2">
        <v>1500000</v>
      </c>
      <c r="C36" s="2">
        <v>1500000</v>
      </c>
      <c r="D36" s="2">
        <v>10500000</v>
      </c>
      <c r="E36" s="2">
        <v>1500000</v>
      </c>
      <c r="F36" s="2">
        <v>12610000</v>
      </c>
      <c r="G36" s="2">
        <v>12610000</v>
      </c>
      <c r="H36" s="2">
        <v>12610000</v>
      </c>
      <c r="I36">
        <v>0</v>
      </c>
      <c r="J36">
        <v>0</v>
      </c>
    </row>
    <row r="37" spans="1:10" x14ac:dyDescent="0.4">
      <c r="A37" t="s">
        <v>40</v>
      </c>
      <c r="B37" s="2">
        <v>4344202000</v>
      </c>
      <c r="C37" s="2">
        <v>3876065000</v>
      </c>
      <c r="D37" s="2">
        <v>3426808000</v>
      </c>
      <c r="E37" s="2">
        <v>3053854000</v>
      </c>
      <c r="F37" s="2">
        <v>2614500000</v>
      </c>
      <c r="G37" s="2">
        <v>2101461000</v>
      </c>
      <c r="H37" s="2">
        <v>1772123000</v>
      </c>
      <c r="I37" s="2">
        <v>1608520000</v>
      </c>
      <c r="J37" s="2">
        <v>1537866000</v>
      </c>
    </row>
    <row r="38" spans="1:10" x14ac:dyDescent="0.4">
      <c r="A38" t="s">
        <v>41</v>
      </c>
      <c r="B38" s="2">
        <v>11320318000</v>
      </c>
      <c r="C38" s="2">
        <v>10589993000</v>
      </c>
      <c r="D38" s="2">
        <v>9539468000</v>
      </c>
      <c r="E38" s="2">
        <v>8588862000</v>
      </c>
      <c r="F38" s="2">
        <v>7509969000</v>
      </c>
      <c r="G38" s="2">
        <v>6367110000</v>
      </c>
      <c r="H38" s="2">
        <v>5863106000</v>
      </c>
      <c r="I38" s="2">
        <v>4656867000</v>
      </c>
      <c r="J38" s="2">
        <v>4541099000</v>
      </c>
    </row>
    <row r="39" spans="1:10" x14ac:dyDescent="0.4">
      <c r="A39" t="s">
        <v>42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  <c r="J39" t="s">
        <v>10</v>
      </c>
    </row>
    <row r="40" spans="1:10" x14ac:dyDescent="0.4">
      <c r="A40" t="s">
        <v>43</v>
      </c>
      <c r="B40" s="2">
        <v>1899940000</v>
      </c>
      <c r="C40" s="2">
        <v>1489958000</v>
      </c>
      <c r="D40" s="2">
        <v>1450090000</v>
      </c>
      <c r="E40" s="2">
        <v>976356000</v>
      </c>
      <c r="F40" s="2">
        <v>900734000</v>
      </c>
      <c r="G40" s="2">
        <v>629143000</v>
      </c>
      <c r="H40" s="2">
        <v>589206000</v>
      </c>
      <c r="I40" s="2">
        <v>591761000</v>
      </c>
      <c r="J40" s="2">
        <v>491502000</v>
      </c>
    </row>
    <row r="41" spans="1:10" x14ac:dyDescent="0.4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4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4">
      <c r="A43" t="s">
        <v>46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 spans="1:10" x14ac:dyDescent="0.4">
      <c r="A44" t="s">
        <v>47</v>
      </c>
      <c r="B44" s="2">
        <v>2333759000</v>
      </c>
      <c r="C44" s="2">
        <v>2156286000</v>
      </c>
      <c r="D44" s="2">
        <v>1783992000</v>
      </c>
      <c r="E44" s="2">
        <v>1572221000</v>
      </c>
      <c r="F44" s="2">
        <v>1599612000</v>
      </c>
      <c r="G44" s="2">
        <v>1329422000</v>
      </c>
      <c r="H44" s="2">
        <v>1274393000</v>
      </c>
      <c r="I44" s="2">
        <v>894417000</v>
      </c>
      <c r="J44" s="2">
        <v>1002359000</v>
      </c>
    </row>
    <row r="45" spans="1:10" x14ac:dyDescent="0.4">
      <c r="A45" t="s">
        <v>48</v>
      </c>
      <c r="B45" s="2">
        <v>422580000</v>
      </c>
      <c r="C45" s="2">
        <v>414646000</v>
      </c>
      <c r="D45" s="2">
        <v>367447000</v>
      </c>
      <c r="E45" s="2">
        <v>324419000</v>
      </c>
      <c r="F45" s="2">
        <v>217641000</v>
      </c>
      <c r="G45" s="2">
        <v>195609000</v>
      </c>
      <c r="H45" s="2">
        <v>174863000</v>
      </c>
      <c r="I45" s="2">
        <v>140458000</v>
      </c>
      <c r="J45" s="2">
        <v>138555000</v>
      </c>
    </row>
    <row r="46" spans="1:10" x14ac:dyDescent="0.4">
      <c r="A46" t="s">
        <v>49</v>
      </c>
      <c r="B46" s="2">
        <v>184723000</v>
      </c>
      <c r="C46" s="2">
        <v>220673000</v>
      </c>
      <c r="D46" s="2">
        <v>179072000</v>
      </c>
      <c r="E46" s="2">
        <v>192029000</v>
      </c>
      <c r="F46" s="2">
        <v>188634000</v>
      </c>
      <c r="G46" s="2">
        <v>177406000</v>
      </c>
      <c r="H46" s="2">
        <v>194618000</v>
      </c>
      <c r="I46" s="2">
        <v>187547000</v>
      </c>
      <c r="J46" s="2">
        <v>176286000</v>
      </c>
    </row>
    <row r="47" spans="1:10" x14ac:dyDescent="0.4">
      <c r="A47" t="s">
        <v>50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s="2">
        <v>58306000</v>
      </c>
    </row>
    <row r="48" spans="1:10" x14ac:dyDescent="0.4">
      <c r="A48" t="s">
        <v>51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4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 x14ac:dyDescent="0.4">
      <c r="A50" t="s">
        <v>53</v>
      </c>
      <c r="B50" s="2">
        <v>4864697000</v>
      </c>
      <c r="C50" s="2">
        <v>4332760000</v>
      </c>
      <c r="D50" s="2">
        <v>3782619000</v>
      </c>
      <c r="E50" s="2">
        <v>3065079000</v>
      </c>
      <c r="F50" s="2">
        <v>2906675000</v>
      </c>
      <c r="G50" s="2">
        <v>2331634000</v>
      </c>
      <c r="H50" s="2">
        <v>2233134000</v>
      </c>
      <c r="I50" s="2">
        <v>1814237000</v>
      </c>
      <c r="J50" s="2">
        <v>1867062000</v>
      </c>
    </row>
    <row r="51" spans="1:10" x14ac:dyDescent="0.4">
      <c r="A51" t="s">
        <v>54</v>
      </c>
      <c r="B51" s="2">
        <v>2111419000</v>
      </c>
      <c r="C51" s="2">
        <v>2381168000</v>
      </c>
      <c r="D51" s="2">
        <v>2330041000</v>
      </c>
      <c r="E51" s="2">
        <v>2469929000</v>
      </c>
      <c r="F51" s="2">
        <v>1988794000</v>
      </c>
      <c r="G51" s="2">
        <v>1934015000</v>
      </c>
      <c r="H51" s="2">
        <v>1857849000</v>
      </c>
      <c r="I51" s="2">
        <v>1234110000</v>
      </c>
      <c r="J51" s="2">
        <v>1136171000</v>
      </c>
    </row>
    <row r="52" spans="1:10" x14ac:dyDescent="0.4">
      <c r="A52" t="s">
        <v>55</v>
      </c>
      <c r="B52" s="2">
        <v>6455621000</v>
      </c>
      <c r="C52" s="2">
        <v>6257233000</v>
      </c>
      <c r="D52" s="2">
        <v>5756849000</v>
      </c>
      <c r="E52" s="2">
        <v>5523783000</v>
      </c>
      <c r="F52" s="2">
        <v>4603294000</v>
      </c>
      <c r="G52" s="2">
        <v>4035476000</v>
      </c>
      <c r="H52" s="2">
        <v>3629972000</v>
      </c>
      <c r="I52" s="2">
        <v>2842630000</v>
      </c>
      <c r="J52" s="2">
        <v>2674037000</v>
      </c>
    </row>
    <row r="53" spans="1:10" x14ac:dyDescent="0.4">
      <c r="A53" t="s">
        <v>56</v>
      </c>
      <c r="B53" t="s">
        <v>10</v>
      </c>
      <c r="C53" t="s">
        <v>10</v>
      </c>
      <c r="D53" t="s">
        <v>10</v>
      </c>
      <c r="E53" t="s">
        <v>10</v>
      </c>
      <c r="F53" t="s">
        <v>10</v>
      </c>
      <c r="G53" t="s">
        <v>10</v>
      </c>
      <c r="H53" t="s">
        <v>10</v>
      </c>
      <c r="I53" t="s">
        <v>10</v>
      </c>
      <c r="J53" t="s">
        <v>10</v>
      </c>
    </row>
    <row r="54" spans="1:10" x14ac:dyDescent="0.4">
      <c r="A54" t="s">
        <v>57</v>
      </c>
      <c r="B54" s="2">
        <v>902695000</v>
      </c>
      <c r="C54" s="2">
        <v>609869000</v>
      </c>
      <c r="D54" s="2">
        <v>551866000</v>
      </c>
      <c r="E54" s="2">
        <v>30034000</v>
      </c>
      <c r="F54" s="2">
        <v>706485000</v>
      </c>
      <c r="G54" s="2">
        <v>350835000</v>
      </c>
      <c r="H54" s="2">
        <v>311199000</v>
      </c>
      <c r="I54" s="2">
        <v>257906000</v>
      </c>
      <c r="J54" s="2">
        <v>278336000</v>
      </c>
    </row>
    <row r="55" spans="1:10" x14ac:dyDescent="0.4">
      <c r="A55" t="s">
        <v>58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4">
      <c r="A56" t="s">
        <v>59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4">
      <c r="A57" t="s">
        <v>60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4">
      <c r="A58" t="s">
        <v>61</v>
      </c>
      <c r="B58" s="2">
        <v>77560000</v>
      </c>
      <c r="C58" s="2">
        <v>74511000</v>
      </c>
      <c r="D58" s="2">
        <v>66767000</v>
      </c>
      <c r="E58" s="2">
        <v>62082000</v>
      </c>
      <c r="F58" s="2">
        <v>60010000</v>
      </c>
      <c r="G58" s="2">
        <v>48172000</v>
      </c>
      <c r="H58" s="2">
        <v>41232000</v>
      </c>
      <c r="I58" s="2">
        <v>35554000</v>
      </c>
      <c r="J58" s="2">
        <v>55724000</v>
      </c>
    </row>
    <row r="59" spans="1:10" x14ac:dyDescent="0.4">
      <c r="A59" t="s">
        <v>62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 x14ac:dyDescent="0.4">
      <c r="A60" t="s">
        <v>63</v>
      </c>
      <c r="B60" s="2">
        <v>474710000</v>
      </c>
      <c r="C60" s="2">
        <v>906548000</v>
      </c>
      <c r="D60" s="2">
        <v>903062000</v>
      </c>
      <c r="E60" s="2">
        <v>1392349000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0" x14ac:dyDescent="0.4">
      <c r="A61" t="s">
        <v>64</v>
      </c>
      <c r="B61" s="2">
        <v>1454965000</v>
      </c>
      <c r="C61" s="2">
        <v>1590928000</v>
      </c>
      <c r="D61" s="2">
        <v>1521695000</v>
      </c>
      <c r="E61" s="2">
        <v>1484465000</v>
      </c>
      <c r="F61" s="2">
        <v>766495000</v>
      </c>
      <c r="G61" s="2">
        <v>399007000</v>
      </c>
      <c r="H61" s="2">
        <v>352431000</v>
      </c>
      <c r="I61" s="2">
        <v>293460000</v>
      </c>
      <c r="J61" s="2">
        <v>334060000</v>
      </c>
    </row>
    <row r="62" spans="1:10" x14ac:dyDescent="0.4">
      <c r="A62" t="s">
        <v>65</v>
      </c>
      <c r="B62" s="2">
        <v>6319662000</v>
      </c>
      <c r="C62" s="2">
        <v>5923688000</v>
      </c>
      <c r="D62" s="2">
        <v>5304314000</v>
      </c>
      <c r="E62" s="2">
        <v>4549544000</v>
      </c>
      <c r="F62" s="2">
        <v>3673170000</v>
      </c>
      <c r="G62" s="2">
        <v>2730641000</v>
      </c>
      <c r="H62" s="2">
        <v>2585565000</v>
      </c>
      <c r="I62" s="2">
        <v>2107697000</v>
      </c>
      <c r="J62" s="2">
        <v>2201122000</v>
      </c>
    </row>
    <row r="63" spans="1:10" x14ac:dyDescent="0.4">
      <c r="A63" t="s">
        <v>66</v>
      </c>
      <c r="B63" t="s">
        <v>10</v>
      </c>
      <c r="C63" t="s">
        <v>10</v>
      </c>
      <c r="D63" t="s">
        <v>10</v>
      </c>
      <c r="E63" t="s">
        <v>10</v>
      </c>
      <c r="F63" t="s">
        <v>10</v>
      </c>
      <c r="G63" t="s">
        <v>10</v>
      </c>
      <c r="H63" t="s">
        <v>10</v>
      </c>
      <c r="I63" t="s">
        <v>10</v>
      </c>
      <c r="J63" t="s">
        <v>10</v>
      </c>
    </row>
    <row r="64" spans="1:10" x14ac:dyDescent="0.4">
      <c r="A64" t="s">
        <v>67</v>
      </c>
      <c r="B64" s="2">
        <v>60517000</v>
      </c>
      <c r="C64" s="2">
        <v>57805000</v>
      </c>
      <c r="D64" s="2">
        <v>57357000</v>
      </c>
      <c r="E64" s="2">
        <v>57257000</v>
      </c>
      <c r="F64" s="2">
        <v>54692000</v>
      </c>
      <c r="G64" s="2">
        <v>54692000</v>
      </c>
      <c r="H64" s="2">
        <v>54652000</v>
      </c>
      <c r="I64" s="2">
        <v>48589000</v>
      </c>
      <c r="J64" s="2">
        <v>48589000</v>
      </c>
    </row>
    <row r="65" spans="1:10" x14ac:dyDescent="0.4">
      <c r="A65" t="s">
        <v>68</v>
      </c>
      <c r="B65" s="2">
        <v>4933027000</v>
      </c>
      <c r="C65" s="2">
        <v>4610093000</v>
      </c>
      <c r="D65" s="2">
        <v>4191514000</v>
      </c>
      <c r="E65" s="2">
        <v>3999929000</v>
      </c>
      <c r="F65" s="2">
        <v>3588787000</v>
      </c>
      <c r="G65" s="2">
        <v>3422502000</v>
      </c>
      <c r="H65" s="2">
        <v>3109173000</v>
      </c>
      <c r="I65" s="2">
        <v>2406288000</v>
      </c>
      <c r="J65" s="2">
        <v>2195394000</v>
      </c>
    </row>
    <row r="66" spans="1:10" x14ac:dyDescent="0.4">
      <c r="A66" t="s">
        <v>69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 x14ac:dyDescent="0.4">
      <c r="A67" t="s">
        <v>70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 x14ac:dyDescent="0.4">
      <c r="A68" t="s">
        <v>71</v>
      </c>
      <c r="B68" s="2">
        <v>4933027000</v>
      </c>
      <c r="C68" s="2">
        <v>4610093000</v>
      </c>
      <c r="D68" s="2">
        <v>4191514000</v>
      </c>
      <c r="E68" s="2">
        <v>3999929000</v>
      </c>
      <c r="F68" s="2">
        <v>3588787000</v>
      </c>
      <c r="G68" s="2">
        <v>3422502000</v>
      </c>
      <c r="H68" s="2">
        <v>3109173000</v>
      </c>
      <c r="I68" s="2">
        <v>2406288000</v>
      </c>
      <c r="J68" s="2">
        <v>2195394000</v>
      </c>
    </row>
    <row r="69" spans="1:10" x14ac:dyDescent="0.4">
      <c r="A69" t="s">
        <v>72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 x14ac:dyDescent="0.4">
      <c r="A70" t="s">
        <v>73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 x14ac:dyDescent="0.4">
      <c r="A71" t="s">
        <v>74</v>
      </c>
      <c r="B71" s="2">
        <v>4993544000</v>
      </c>
      <c r="C71" s="2">
        <v>4667898000</v>
      </c>
      <c r="D71" s="2">
        <v>4248871000</v>
      </c>
      <c r="E71" s="2">
        <v>4057186000</v>
      </c>
      <c r="F71" s="2">
        <v>3643479000</v>
      </c>
      <c r="G71" s="2">
        <v>3477194000</v>
      </c>
      <c r="H71" s="2">
        <v>3163825000</v>
      </c>
      <c r="I71" s="2">
        <v>2454877000</v>
      </c>
      <c r="J71" s="2">
        <v>2243983000</v>
      </c>
    </row>
    <row r="72" spans="1:10" x14ac:dyDescent="0.4">
      <c r="A72" t="s">
        <v>75</v>
      </c>
      <c r="B72" s="2">
        <v>7112000</v>
      </c>
      <c r="C72" s="2">
        <v>-1593000</v>
      </c>
      <c r="D72" s="2">
        <v>-13717000</v>
      </c>
      <c r="E72" s="2">
        <v>-17868000</v>
      </c>
      <c r="F72" s="2">
        <v>193320000</v>
      </c>
      <c r="G72" s="2">
        <v>159275000</v>
      </c>
      <c r="H72" s="2">
        <v>113716000</v>
      </c>
      <c r="I72" s="2">
        <v>94293000</v>
      </c>
      <c r="J72" s="2">
        <v>95994000</v>
      </c>
    </row>
    <row r="73" spans="1:10" x14ac:dyDescent="0.4">
      <c r="A73" t="s">
        <v>76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 x14ac:dyDescent="0.4">
      <c r="A74" t="s">
        <v>77</v>
      </c>
      <c r="B74" s="2">
        <v>5000656000</v>
      </c>
      <c r="C74" s="2">
        <v>4666305000</v>
      </c>
      <c r="D74" s="2">
        <v>4235154000</v>
      </c>
      <c r="E74" s="2">
        <v>4039318000</v>
      </c>
      <c r="F74" s="2">
        <v>3836799000</v>
      </c>
      <c r="G74" s="2">
        <v>3636469000</v>
      </c>
      <c r="H74" s="2">
        <v>3277541000</v>
      </c>
      <c r="I74" s="2">
        <v>2549170000</v>
      </c>
      <c r="J74" s="2">
        <v>2339977000</v>
      </c>
    </row>
    <row r="75" spans="1:10" x14ac:dyDescent="0.4">
      <c r="A75" t="s">
        <v>78</v>
      </c>
      <c r="B75" s="2">
        <v>11320318000</v>
      </c>
      <c r="C75" s="2">
        <v>10589993000</v>
      </c>
      <c r="D75" s="2">
        <v>9539468000</v>
      </c>
      <c r="E75" s="2">
        <v>8588862000</v>
      </c>
      <c r="F75" s="2">
        <v>7509969000</v>
      </c>
      <c r="G75" s="2">
        <v>6367110000</v>
      </c>
      <c r="H75" s="2">
        <v>5863106000</v>
      </c>
      <c r="I75" s="2">
        <v>4656867000</v>
      </c>
      <c r="J75" s="2">
        <v>4541099000</v>
      </c>
    </row>
    <row r="76" spans="1:10" x14ac:dyDescent="0.4">
      <c r="A76" t="s">
        <v>79</v>
      </c>
      <c r="B76" s="1">
        <v>42971</v>
      </c>
      <c r="C76" s="1">
        <v>42814</v>
      </c>
      <c r="D76" s="1">
        <v>42597</v>
      </c>
      <c r="E76" s="1">
        <v>42445</v>
      </c>
      <c r="F76" s="1">
        <v>42234</v>
      </c>
      <c r="G76" s="1">
        <v>42081</v>
      </c>
      <c r="H76" s="1">
        <v>41863</v>
      </c>
      <c r="I76" s="1">
        <v>41715</v>
      </c>
      <c r="J76" s="1">
        <v>41514</v>
      </c>
    </row>
    <row r="77" spans="1:10" x14ac:dyDescent="0.4">
      <c r="A77" t="s">
        <v>80</v>
      </c>
      <c r="B77" t="s">
        <v>179</v>
      </c>
      <c r="C77" t="s">
        <v>179</v>
      </c>
      <c r="D77" t="s">
        <v>179</v>
      </c>
      <c r="E77" t="s">
        <v>179</v>
      </c>
      <c r="F77" t="s">
        <v>179</v>
      </c>
      <c r="G77" t="s">
        <v>179</v>
      </c>
      <c r="H77" t="s">
        <v>179</v>
      </c>
      <c r="I77" t="s">
        <v>179</v>
      </c>
      <c r="J77" t="s">
        <v>179</v>
      </c>
    </row>
    <row r="78" spans="1:10" x14ac:dyDescent="0.4">
      <c r="A78" t="s">
        <v>81</v>
      </c>
      <c r="B78" t="s">
        <v>10</v>
      </c>
      <c r="C78" t="s">
        <v>10</v>
      </c>
      <c r="D78" t="s">
        <v>10</v>
      </c>
      <c r="E78" t="s">
        <v>10</v>
      </c>
      <c r="F78" t="s">
        <v>10</v>
      </c>
      <c r="G78" t="s">
        <v>10</v>
      </c>
      <c r="H78" t="s">
        <v>10</v>
      </c>
      <c r="I78" t="s">
        <v>10</v>
      </c>
      <c r="J78" t="s">
        <v>10</v>
      </c>
    </row>
    <row r="79" spans="1:10" x14ac:dyDescent="0.4">
      <c r="A79" t="s">
        <v>82</v>
      </c>
      <c r="B79" t="s">
        <v>10</v>
      </c>
      <c r="C79" t="s">
        <v>10</v>
      </c>
      <c r="D79" t="s">
        <v>10</v>
      </c>
      <c r="E79" t="s">
        <v>10</v>
      </c>
      <c r="F79" t="s">
        <v>10</v>
      </c>
      <c r="G79" t="s">
        <v>10</v>
      </c>
      <c r="H79" t="s">
        <v>10</v>
      </c>
      <c r="I79" t="s">
        <v>10</v>
      </c>
      <c r="J79" t="s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4"/>
  <sheetViews>
    <sheetView topLeftCell="B5" workbookViewId="0">
      <selection activeCell="A5" sqref="A5"/>
    </sheetView>
  </sheetViews>
  <sheetFormatPr defaultRowHeight="13.9" x14ac:dyDescent="0.4"/>
  <cols>
    <col min="1" max="1" width="32.3984375" bestFit="1" customWidth="1"/>
    <col min="2" max="10" width="16" bestFit="1" customWidth="1"/>
    <col min="11" max="11" width="17.06640625" bestFit="1" customWidth="1"/>
    <col min="12" max="12" width="16" bestFit="1" customWidth="1"/>
    <col min="13" max="15" width="17.06640625" bestFit="1" customWidth="1"/>
    <col min="16" max="16" width="16" bestFit="1" customWidth="1"/>
  </cols>
  <sheetData>
    <row r="1" spans="1:10" x14ac:dyDescent="0.4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</row>
    <row r="2" spans="1:10" x14ac:dyDescent="0.4">
      <c r="A2" t="s">
        <v>91</v>
      </c>
      <c r="B2" s="1">
        <v>42736</v>
      </c>
      <c r="C2" s="1">
        <v>42370</v>
      </c>
      <c r="D2" s="1">
        <v>42370</v>
      </c>
      <c r="E2" s="1">
        <v>42005</v>
      </c>
      <c r="F2" s="1">
        <v>42005</v>
      </c>
      <c r="G2" s="1">
        <v>41640</v>
      </c>
      <c r="H2" s="1">
        <v>41640</v>
      </c>
      <c r="I2" s="1">
        <v>41275</v>
      </c>
      <c r="J2" s="1">
        <v>41275</v>
      </c>
    </row>
    <row r="3" spans="1:10" x14ac:dyDescent="0.4">
      <c r="A3" t="s">
        <v>2</v>
      </c>
      <c r="B3" s="1">
        <v>42916</v>
      </c>
      <c r="C3" s="1">
        <v>42735</v>
      </c>
      <c r="D3" s="1">
        <v>42551</v>
      </c>
      <c r="E3" s="1">
        <v>42369</v>
      </c>
      <c r="F3" s="1">
        <v>42185</v>
      </c>
      <c r="G3" s="1">
        <v>42004</v>
      </c>
      <c r="H3" s="1">
        <v>41820</v>
      </c>
      <c r="I3" s="1">
        <v>41639</v>
      </c>
      <c r="J3" s="1">
        <v>41455</v>
      </c>
    </row>
    <row r="4" spans="1:10" x14ac:dyDescent="0.4">
      <c r="A4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</row>
    <row r="5" spans="1:10" x14ac:dyDescent="0.4">
      <c r="A5" t="s">
        <v>5</v>
      </c>
      <c r="B5">
        <v>1231</v>
      </c>
      <c r="C5">
        <v>1231</v>
      </c>
      <c r="D5">
        <v>1231</v>
      </c>
      <c r="E5">
        <v>1231</v>
      </c>
      <c r="F5">
        <v>1231</v>
      </c>
      <c r="G5">
        <v>1231</v>
      </c>
      <c r="H5">
        <v>1231</v>
      </c>
      <c r="I5">
        <v>1231</v>
      </c>
      <c r="J5">
        <v>1231</v>
      </c>
    </row>
    <row r="6" spans="1:10" x14ac:dyDescent="0.4">
      <c r="A6" t="s">
        <v>6</v>
      </c>
      <c r="B6" t="s">
        <v>7</v>
      </c>
      <c r="C6" t="s">
        <v>7</v>
      </c>
      <c r="D6" t="s">
        <v>7</v>
      </c>
      <c r="E6" t="s">
        <v>7</v>
      </c>
      <c r="F6" t="s">
        <v>7</v>
      </c>
      <c r="G6" t="s">
        <v>7</v>
      </c>
      <c r="H6" t="s">
        <v>7</v>
      </c>
      <c r="I6" t="s">
        <v>7</v>
      </c>
      <c r="J6" t="s">
        <v>7</v>
      </c>
    </row>
    <row r="7" spans="1:10" x14ac:dyDescent="0.4">
      <c r="A7" t="s">
        <v>8</v>
      </c>
      <c r="B7" t="s">
        <v>178</v>
      </c>
      <c r="C7" t="s">
        <v>178</v>
      </c>
      <c r="D7" t="s">
        <v>178</v>
      </c>
      <c r="E7" t="s">
        <v>178</v>
      </c>
      <c r="F7" t="s">
        <v>178</v>
      </c>
      <c r="G7" t="s">
        <v>178</v>
      </c>
      <c r="H7" t="s">
        <v>178</v>
      </c>
      <c r="I7" t="s">
        <v>178</v>
      </c>
      <c r="J7" t="s">
        <v>178</v>
      </c>
    </row>
    <row r="8" spans="1:10" x14ac:dyDescent="0.4">
      <c r="A8" t="s">
        <v>146</v>
      </c>
      <c r="B8" s="2">
        <v>3618238000</v>
      </c>
      <c r="C8" s="2">
        <v>7825077000</v>
      </c>
      <c r="D8" s="2">
        <v>3238765000</v>
      </c>
      <c r="E8" s="2">
        <v>6074061000</v>
      </c>
      <c r="F8" s="2">
        <v>2881201000</v>
      </c>
      <c r="G8" s="2">
        <v>4791346000</v>
      </c>
      <c r="H8" s="2">
        <v>2100931000</v>
      </c>
      <c r="I8" s="2">
        <v>3627101000</v>
      </c>
      <c r="J8" s="2">
        <v>1689658000</v>
      </c>
    </row>
    <row r="9" spans="1:10" x14ac:dyDescent="0.4">
      <c r="A9" t="s">
        <v>147</v>
      </c>
      <c r="B9" s="2">
        <v>-2698715000</v>
      </c>
      <c r="C9" s="2">
        <v>-5939722000</v>
      </c>
      <c r="D9" s="2">
        <v>-2448642000</v>
      </c>
      <c r="E9" s="2">
        <v>-4562032000</v>
      </c>
      <c r="F9" s="2">
        <v>-2203645000</v>
      </c>
      <c r="G9" s="2">
        <v>-3647711000</v>
      </c>
      <c r="H9" s="2">
        <v>-1618597000</v>
      </c>
      <c r="I9" s="2">
        <v>-2829088000</v>
      </c>
      <c r="J9" s="2">
        <v>-1334039000</v>
      </c>
    </row>
    <row r="10" spans="1:10" x14ac:dyDescent="0.4">
      <c r="A10" t="s">
        <v>148</v>
      </c>
      <c r="B10" s="2">
        <v>919523000</v>
      </c>
      <c r="C10" s="2">
        <v>1885355000</v>
      </c>
      <c r="D10" s="2">
        <v>790123000</v>
      </c>
      <c r="E10" s="2">
        <v>1512029000</v>
      </c>
      <c r="F10" s="2">
        <v>677556000</v>
      </c>
      <c r="G10" s="2">
        <v>1143635000</v>
      </c>
      <c r="H10" s="2">
        <v>482334000</v>
      </c>
      <c r="I10" s="2">
        <v>798013000</v>
      </c>
      <c r="J10" s="2">
        <v>355619000</v>
      </c>
    </row>
    <row r="11" spans="1:10" x14ac:dyDescent="0.4">
      <c r="A11" t="s">
        <v>149</v>
      </c>
      <c r="B11" s="2">
        <v>50898000</v>
      </c>
      <c r="C11" s="2">
        <v>96962000</v>
      </c>
      <c r="D11" s="2">
        <v>11107000</v>
      </c>
      <c r="E11" s="2">
        <v>25930000</v>
      </c>
      <c r="F11" s="2">
        <v>17706000</v>
      </c>
      <c r="G11" s="2">
        <v>26507000</v>
      </c>
      <c r="H11" s="2">
        <v>87000</v>
      </c>
      <c r="I11" s="2">
        <v>46583000</v>
      </c>
      <c r="J11" s="2">
        <v>14781000</v>
      </c>
    </row>
    <row r="12" spans="1:10" x14ac:dyDescent="0.4">
      <c r="A12" t="s">
        <v>150</v>
      </c>
      <c r="B12" s="2">
        <v>-60353000</v>
      </c>
      <c r="C12" s="2">
        <v>-120832000</v>
      </c>
      <c r="D12" s="2">
        <v>-60817000</v>
      </c>
      <c r="E12" s="2">
        <v>-148535000</v>
      </c>
      <c r="F12" s="2">
        <v>-75283000</v>
      </c>
      <c r="G12" s="2">
        <v>-111992000</v>
      </c>
      <c r="H12" s="2">
        <v>-42949000</v>
      </c>
      <c r="I12" s="2">
        <v>-78517000</v>
      </c>
      <c r="J12" s="2">
        <v>-39700000</v>
      </c>
    </row>
    <row r="13" spans="1:10" x14ac:dyDescent="0.4">
      <c r="A13" t="s">
        <v>151</v>
      </c>
      <c r="B13" s="2">
        <v>-395263000</v>
      </c>
      <c r="C13" s="2">
        <v>-557807000</v>
      </c>
      <c r="D13" s="2">
        <v>-256406000</v>
      </c>
      <c r="E13" s="2">
        <v>-445207000</v>
      </c>
      <c r="F13" s="2">
        <v>-175863000</v>
      </c>
      <c r="G13" s="2">
        <v>-330262000</v>
      </c>
      <c r="H13" s="2">
        <v>-177233000</v>
      </c>
      <c r="I13" s="2">
        <v>-277770000</v>
      </c>
      <c r="J13" s="2">
        <v>-128566000</v>
      </c>
    </row>
    <row r="14" spans="1:10" x14ac:dyDescent="0.4">
      <c r="A14" t="s">
        <v>152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 x14ac:dyDescent="0.4">
      <c r="A15" t="s">
        <v>153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 x14ac:dyDescent="0.4">
      <c r="A16" t="s">
        <v>154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 x14ac:dyDescent="0.4">
      <c r="A17" t="s">
        <v>155</v>
      </c>
      <c r="B17" s="2">
        <v>-88756000</v>
      </c>
      <c r="C17" s="2">
        <v>-34996000</v>
      </c>
      <c r="D17" s="2">
        <v>6187000</v>
      </c>
      <c r="E17" s="2">
        <v>-16011000</v>
      </c>
      <c r="F17" s="2">
        <v>-5989000</v>
      </c>
      <c r="G17" s="2">
        <v>-26756000</v>
      </c>
      <c r="H17" s="2">
        <v>174000</v>
      </c>
      <c r="I17" s="2">
        <v>-21227000</v>
      </c>
      <c r="J17" s="2">
        <v>-5275000</v>
      </c>
    </row>
    <row r="18" spans="1:10" x14ac:dyDescent="0.4">
      <c r="A18" t="s">
        <v>156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4">
      <c r="A19" t="s">
        <v>99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4">
      <c r="A20" t="s">
        <v>157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 x14ac:dyDescent="0.4">
      <c r="A21" t="s">
        <v>158</v>
      </c>
      <c r="B21" s="2">
        <v>426049000</v>
      </c>
      <c r="C21" s="2">
        <v>1268682000</v>
      </c>
      <c r="D21" s="2">
        <v>490194000</v>
      </c>
      <c r="E21" s="2">
        <v>928206000</v>
      </c>
      <c r="F21" s="2">
        <v>438127000</v>
      </c>
      <c r="G21" s="2">
        <v>701132000</v>
      </c>
      <c r="H21" s="2">
        <v>262413000</v>
      </c>
      <c r="I21" s="2">
        <v>467082000</v>
      </c>
      <c r="J21" s="2">
        <v>196859000</v>
      </c>
    </row>
    <row r="22" spans="1:10" x14ac:dyDescent="0.4">
      <c r="A22" t="s">
        <v>159</v>
      </c>
      <c r="B22">
        <v>0</v>
      </c>
      <c r="C22" s="2">
        <v>110000</v>
      </c>
      <c r="D22" s="2">
        <v>151000</v>
      </c>
      <c r="E22" s="2">
        <v>-286000</v>
      </c>
      <c r="F22" s="2">
        <v>-365000</v>
      </c>
      <c r="G22" s="2">
        <v>-1852000</v>
      </c>
      <c r="H22" s="2">
        <v>-21000</v>
      </c>
      <c r="I22" s="2">
        <v>-94000</v>
      </c>
      <c r="J22" s="2">
        <v>-26000</v>
      </c>
    </row>
    <row r="23" spans="1:10" x14ac:dyDescent="0.4">
      <c r="A23" t="s">
        <v>160</v>
      </c>
      <c r="B23" s="2">
        <v>2483000</v>
      </c>
      <c r="C23" s="2">
        <v>6023000</v>
      </c>
      <c r="D23" s="2">
        <v>1033000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 spans="1:10" x14ac:dyDescent="0.4">
      <c r="A24" t="s">
        <v>161</v>
      </c>
      <c r="B24" s="2">
        <v>-42713000</v>
      </c>
      <c r="C24" s="2">
        <v>-78264000</v>
      </c>
      <c r="D24" s="2">
        <v>-34347000</v>
      </c>
      <c r="E24" s="2">
        <v>-55660000</v>
      </c>
      <c r="F24" s="2">
        <v>-26981000</v>
      </c>
      <c r="G24" s="2">
        <v>-56883000</v>
      </c>
      <c r="H24" s="2">
        <v>-27289000</v>
      </c>
      <c r="I24" s="2">
        <v>-51869000</v>
      </c>
      <c r="J24" s="2">
        <v>-21404000</v>
      </c>
    </row>
    <row r="25" spans="1:10" x14ac:dyDescent="0.4">
      <c r="A25" t="s">
        <v>162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4">
      <c r="A26" t="s">
        <v>163</v>
      </c>
      <c r="B26" s="2">
        <v>385819000</v>
      </c>
      <c r="C26" s="2">
        <v>1196551000</v>
      </c>
      <c r="D26" s="2">
        <v>457031000</v>
      </c>
      <c r="E26" s="2">
        <v>872260000</v>
      </c>
      <c r="F26" s="2">
        <v>410781000</v>
      </c>
      <c r="G26" s="2">
        <v>642397000</v>
      </c>
      <c r="H26" s="2">
        <v>235103000</v>
      </c>
      <c r="I26" s="2">
        <v>415119000</v>
      </c>
      <c r="J26" s="2">
        <v>175429000</v>
      </c>
    </row>
    <row r="27" spans="1:10" x14ac:dyDescent="0.4">
      <c r="A27" t="s">
        <v>164</v>
      </c>
      <c r="B27" s="2">
        <v>-86303000</v>
      </c>
      <c r="C27" s="2">
        <v>-176077000</v>
      </c>
      <c r="D27" s="2">
        <v>-81851000</v>
      </c>
      <c r="E27" s="2">
        <v>-134285000</v>
      </c>
      <c r="F27" s="2">
        <v>-80954000</v>
      </c>
      <c r="G27" s="2">
        <v>-94187000</v>
      </c>
      <c r="H27" s="2">
        <v>-47520000</v>
      </c>
      <c r="I27" s="2">
        <v>-46141000</v>
      </c>
      <c r="J27" s="2">
        <v>-37198000</v>
      </c>
    </row>
    <row r="28" spans="1:10" x14ac:dyDescent="0.4">
      <c r="A28" t="s">
        <v>165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4">
      <c r="A29" t="s">
        <v>166</v>
      </c>
      <c r="B29" s="2">
        <v>299516000</v>
      </c>
      <c r="C29" s="2">
        <v>1020474000</v>
      </c>
      <c r="D29" s="2">
        <v>375180000</v>
      </c>
      <c r="E29" s="2">
        <v>737975000</v>
      </c>
      <c r="F29" s="2">
        <v>329827000</v>
      </c>
      <c r="G29" s="2">
        <v>548210000</v>
      </c>
      <c r="H29" s="2">
        <v>187583000</v>
      </c>
      <c r="I29" s="2">
        <v>368978000</v>
      </c>
      <c r="J29" s="2">
        <v>138231000</v>
      </c>
    </row>
    <row r="30" spans="1:10" x14ac:dyDescent="0.4">
      <c r="A30" t="s">
        <v>167</v>
      </c>
      <c r="B30" s="2">
        <v>290499000</v>
      </c>
      <c r="C30" s="2">
        <v>1003996000</v>
      </c>
      <c r="D30" s="2">
        <v>380083000</v>
      </c>
      <c r="E30" s="2">
        <v>702839000</v>
      </c>
      <c r="F30" s="2">
        <v>294232000</v>
      </c>
      <c r="G30" s="2">
        <v>501701000</v>
      </c>
      <c r="H30" s="2">
        <v>167111000</v>
      </c>
      <c r="I30" s="2">
        <v>360102000</v>
      </c>
      <c r="J30" s="2">
        <v>130283000</v>
      </c>
    </row>
    <row r="31" spans="1:10" x14ac:dyDescent="0.4">
      <c r="A31" t="s">
        <v>168</v>
      </c>
      <c r="B31" s="2">
        <v>9017000</v>
      </c>
      <c r="C31" s="2">
        <v>16478000</v>
      </c>
      <c r="D31" s="2">
        <v>-4903000</v>
      </c>
      <c r="E31" s="2">
        <v>35136000</v>
      </c>
      <c r="F31" s="2">
        <v>35595000</v>
      </c>
      <c r="G31" s="2">
        <v>46509000</v>
      </c>
      <c r="H31" s="2">
        <v>20472000</v>
      </c>
      <c r="I31" s="2">
        <v>8876000</v>
      </c>
      <c r="J31" s="2">
        <v>7948000</v>
      </c>
    </row>
    <row r="32" spans="1:10" x14ac:dyDescent="0.4">
      <c r="A32" t="s">
        <v>169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4">
      <c r="A33" t="s">
        <v>170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4">
      <c r="A34" t="s">
        <v>171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</row>
    <row r="35" spans="1:10" x14ac:dyDescent="0.4">
      <c r="A35" t="s">
        <v>172</v>
      </c>
      <c r="B35">
        <v>4.9200000000000001E-2</v>
      </c>
      <c r="C35">
        <v>0.17499999999999999</v>
      </c>
      <c r="D35">
        <v>6.6299999999999998E-2</v>
      </c>
      <c r="E35">
        <v>0.126</v>
      </c>
      <c r="F35">
        <v>5.3800000000000001E-2</v>
      </c>
      <c r="G35">
        <v>9.4399999999999998E-2</v>
      </c>
      <c r="H35">
        <v>3.2399999999999998E-2</v>
      </c>
      <c r="I35">
        <v>7.4700000000000003E-2</v>
      </c>
      <c r="J35">
        <v>2.7199999999999998E-2</v>
      </c>
    </row>
    <row r="36" spans="1:10" x14ac:dyDescent="0.4">
      <c r="A36" t="s">
        <v>173</v>
      </c>
      <c r="B36">
        <v>4.6399999999999997E-2</v>
      </c>
      <c r="C36">
        <v>0.16139999999999999</v>
      </c>
      <c r="D36">
        <v>6.13E-2</v>
      </c>
      <c r="E36">
        <v>0.1197</v>
      </c>
      <c r="F36">
        <v>5.28E-2</v>
      </c>
      <c r="G36">
        <v>9.2999999999999999E-2</v>
      </c>
      <c r="H36">
        <v>3.1899999999999998E-2</v>
      </c>
      <c r="I36">
        <v>7.3599999999999999E-2</v>
      </c>
      <c r="J36">
        <v>2.69E-2</v>
      </c>
    </row>
    <row r="37" spans="1:10" x14ac:dyDescent="0.4">
      <c r="A37" t="s">
        <v>174</v>
      </c>
      <c r="B37" s="2">
        <v>-156184000</v>
      </c>
      <c r="C37" s="2">
        <v>-201167000</v>
      </c>
      <c r="D37" s="2">
        <v>-73286000</v>
      </c>
      <c r="E37" s="2">
        <v>-128595000</v>
      </c>
      <c r="F37" s="2">
        <v>-27301000</v>
      </c>
      <c r="G37" s="2">
        <v>-11845000</v>
      </c>
      <c r="H37" s="2">
        <v>-37142000</v>
      </c>
      <c r="I37" s="2">
        <v>68923000</v>
      </c>
      <c r="J37">
        <v>0</v>
      </c>
    </row>
    <row r="38" spans="1:10" x14ac:dyDescent="0.4">
      <c r="A38" t="s">
        <v>175</v>
      </c>
      <c r="B38" s="2">
        <v>143332000</v>
      </c>
      <c r="C38" s="2">
        <v>819307000</v>
      </c>
      <c r="D38" s="2">
        <v>301894000</v>
      </c>
      <c r="E38" s="2">
        <v>609380000</v>
      </c>
      <c r="F38" s="2">
        <v>302526000</v>
      </c>
      <c r="G38" s="2">
        <v>536365000</v>
      </c>
      <c r="H38" s="2">
        <v>150441000</v>
      </c>
      <c r="I38" s="2">
        <v>437901000</v>
      </c>
      <c r="J38">
        <v>0</v>
      </c>
    </row>
    <row r="39" spans="1:10" x14ac:dyDescent="0.4">
      <c r="A39" t="s">
        <v>176</v>
      </c>
      <c r="B39" s="2">
        <v>134627000</v>
      </c>
      <c r="C39" s="2">
        <v>803032000</v>
      </c>
      <c r="D39" s="2">
        <v>297743000</v>
      </c>
      <c r="E39" s="2">
        <v>575682000</v>
      </c>
      <c r="F39" s="2">
        <v>268481000</v>
      </c>
      <c r="G39" s="2">
        <v>490090000</v>
      </c>
      <c r="H39" s="2">
        <v>131018000</v>
      </c>
      <c r="I39" s="2">
        <v>425420000</v>
      </c>
      <c r="J39">
        <v>0</v>
      </c>
    </row>
    <row r="40" spans="1:10" x14ac:dyDescent="0.4">
      <c r="A40" t="s">
        <v>177</v>
      </c>
      <c r="B40" s="2">
        <v>8705000</v>
      </c>
      <c r="C40" s="2">
        <v>16275000</v>
      </c>
      <c r="D40" s="2">
        <v>4151000</v>
      </c>
      <c r="E40" s="2">
        <v>33698000</v>
      </c>
      <c r="F40" s="2">
        <v>34045000</v>
      </c>
      <c r="G40" s="2">
        <v>46275000</v>
      </c>
      <c r="H40" s="2">
        <v>19423000</v>
      </c>
      <c r="I40" s="2">
        <v>12481000</v>
      </c>
      <c r="J40">
        <v>0</v>
      </c>
    </row>
    <row r="41" spans="1:10" x14ac:dyDescent="0.4">
      <c r="A41" t="s">
        <v>79</v>
      </c>
      <c r="B41" s="1">
        <v>42971</v>
      </c>
      <c r="C41" s="1">
        <v>42814</v>
      </c>
      <c r="D41" s="1">
        <v>42597</v>
      </c>
      <c r="E41" s="1">
        <v>42445</v>
      </c>
      <c r="F41" s="1">
        <v>42234</v>
      </c>
      <c r="G41" s="1">
        <v>42081</v>
      </c>
      <c r="H41" s="1">
        <v>41863</v>
      </c>
      <c r="I41" s="1">
        <v>41715</v>
      </c>
      <c r="J41" s="1">
        <v>41506</v>
      </c>
    </row>
    <row r="42" spans="1:10" x14ac:dyDescent="0.4">
      <c r="A42" t="s">
        <v>80</v>
      </c>
      <c r="B42" t="s">
        <v>179</v>
      </c>
      <c r="C42" t="s">
        <v>179</v>
      </c>
      <c r="D42" t="s">
        <v>179</v>
      </c>
      <c r="E42" t="s">
        <v>179</v>
      </c>
      <c r="F42" t="s">
        <v>179</v>
      </c>
      <c r="G42" t="s">
        <v>179</v>
      </c>
      <c r="H42" t="s">
        <v>179</v>
      </c>
      <c r="I42" t="s">
        <v>179</v>
      </c>
      <c r="J42" t="s">
        <v>179</v>
      </c>
    </row>
    <row r="43" spans="1:10" x14ac:dyDescent="0.4">
      <c r="A43" t="s">
        <v>81</v>
      </c>
      <c r="B43" t="s">
        <v>10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  <c r="J43" t="s">
        <v>10</v>
      </c>
    </row>
    <row r="44" spans="1:10" x14ac:dyDescent="0.4">
      <c r="A44" t="s">
        <v>82</v>
      </c>
      <c r="B44" t="s">
        <v>10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  <c r="J44" t="s">
        <v>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64"/>
  <sheetViews>
    <sheetView topLeftCell="L21" workbookViewId="0">
      <selection activeCell="A2" sqref="A2"/>
    </sheetView>
  </sheetViews>
  <sheetFormatPr defaultRowHeight="13.9" x14ac:dyDescent="0.4"/>
  <cols>
    <col min="1" max="1" width="44.6640625" bestFit="1" customWidth="1"/>
    <col min="2" max="2" width="14.9296875" bestFit="1" customWidth="1"/>
    <col min="3" max="3" width="16" bestFit="1" customWidth="1"/>
    <col min="4" max="4" width="14.9296875" bestFit="1" customWidth="1"/>
    <col min="5" max="5" width="16" bestFit="1" customWidth="1"/>
    <col min="6" max="6" width="14.9296875" bestFit="1" customWidth="1"/>
    <col min="7" max="7" width="16" bestFit="1" customWidth="1"/>
    <col min="8" max="8" width="14.53125" bestFit="1" customWidth="1"/>
    <col min="9" max="9" width="14.9296875" bestFit="1" customWidth="1"/>
    <col min="10" max="10" width="13.46484375" bestFit="1" customWidth="1"/>
    <col min="11" max="11" width="17.06640625" bestFit="1" customWidth="1"/>
    <col min="12" max="12" width="16" bestFit="1" customWidth="1"/>
    <col min="13" max="15" width="17.06640625" bestFit="1" customWidth="1"/>
    <col min="16" max="16" width="16" bestFit="1" customWidth="1"/>
  </cols>
  <sheetData>
    <row r="1" spans="1:10" x14ac:dyDescent="0.4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</row>
    <row r="2" spans="1:10" x14ac:dyDescent="0.4">
      <c r="A2" t="s">
        <v>91</v>
      </c>
      <c r="B2" s="1">
        <v>42736</v>
      </c>
      <c r="C2" s="1">
        <v>42370</v>
      </c>
      <c r="D2" s="1">
        <v>42370</v>
      </c>
      <c r="E2" s="1">
        <v>42005</v>
      </c>
      <c r="F2" s="1">
        <v>42005</v>
      </c>
      <c r="G2" s="1">
        <v>41640</v>
      </c>
      <c r="H2" s="1">
        <v>41640</v>
      </c>
      <c r="I2" s="1">
        <v>41275</v>
      </c>
      <c r="J2" s="1">
        <v>41275</v>
      </c>
    </row>
    <row r="3" spans="1:10" x14ac:dyDescent="0.4">
      <c r="A3" t="s">
        <v>2</v>
      </c>
      <c r="B3" s="1">
        <v>42916</v>
      </c>
      <c r="C3" s="1">
        <v>42735</v>
      </c>
      <c r="D3" s="1">
        <v>42551</v>
      </c>
      <c r="E3" s="1">
        <v>42369</v>
      </c>
      <c r="F3" s="1">
        <v>42185</v>
      </c>
      <c r="G3" s="1">
        <v>42004</v>
      </c>
      <c r="H3" s="1">
        <v>41820</v>
      </c>
      <c r="I3" s="1">
        <v>41639</v>
      </c>
      <c r="J3" s="1">
        <v>41455</v>
      </c>
    </row>
    <row r="4" spans="1:10" x14ac:dyDescent="0.4">
      <c r="A4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</row>
    <row r="5" spans="1:10" x14ac:dyDescent="0.4">
      <c r="A5" t="s">
        <v>5</v>
      </c>
      <c r="B5">
        <v>1231</v>
      </c>
      <c r="C5">
        <v>1231</v>
      </c>
      <c r="D5">
        <v>1231</v>
      </c>
      <c r="E5">
        <v>1231</v>
      </c>
      <c r="F5">
        <v>1231</v>
      </c>
      <c r="G5">
        <v>1231</v>
      </c>
      <c r="H5">
        <v>1231</v>
      </c>
      <c r="I5">
        <v>1231</v>
      </c>
      <c r="J5">
        <v>1231</v>
      </c>
    </row>
    <row r="6" spans="1:10" x14ac:dyDescent="0.4">
      <c r="A6" t="s">
        <v>6</v>
      </c>
      <c r="B6" t="s">
        <v>7</v>
      </c>
      <c r="C6" t="s">
        <v>7</v>
      </c>
      <c r="D6" t="s">
        <v>7</v>
      </c>
      <c r="E6" t="s">
        <v>7</v>
      </c>
      <c r="F6" t="s">
        <v>7</v>
      </c>
      <c r="G6" t="s">
        <v>7</v>
      </c>
      <c r="H6" t="s">
        <v>7</v>
      </c>
      <c r="I6" t="s">
        <v>7</v>
      </c>
      <c r="J6" t="s">
        <v>7</v>
      </c>
    </row>
    <row r="7" spans="1:10" x14ac:dyDescent="0.4">
      <c r="A7" t="s">
        <v>8</v>
      </c>
      <c r="B7" t="s">
        <v>178</v>
      </c>
      <c r="C7" t="s">
        <v>178</v>
      </c>
      <c r="D7" t="s">
        <v>178</v>
      </c>
      <c r="E7" t="s">
        <v>178</v>
      </c>
      <c r="F7" t="s">
        <v>178</v>
      </c>
      <c r="G7" t="s">
        <v>178</v>
      </c>
      <c r="H7" t="s">
        <v>178</v>
      </c>
      <c r="I7" t="s">
        <v>178</v>
      </c>
      <c r="J7" t="s">
        <v>178</v>
      </c>
    </row>
    <row r="8" spans="1:10" x14ac:dyDescent="0.4">
      <c r="A8" t="s">
        <v>92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  <c r="I8" t="s">
        <v>10</v>
      </c>
      <c r="J8" t="s">
        <v>10</v>
      </c>
    </row>
    <row r="9" spans="1:10" x14ac:dyDescent="0.4">
      <c r="A9" t="s">
        <v>93</v>
      </c>
      <c r="B9">
        <v>0</v>
      </c>
      <c r="C9" s="2">
        <v>1196551000</v>
      </c>
      <c r="D9">
        <v>0</v>
      </c>
      <c r="E9" s="2">
        <v>872260000</v>
      </c>
      <c r="F9">
        <v>0</v>
      </c>
      <c r="G9" s="2">
        <v>642397000</v>
      </c>
      <c r="H9">
        <v>0</v>
      </c>
      <c r="I9" s="2">
        <v>415119000</v>
      </c>
      <c r="J9">
        <v>0</v>
      </c>
    </row>
    <row r="10" spans="1:10" x14ac:dyDescent="0.4">
      <c r="A10" t="s">
        <v>94</v>
      </c>
      <c r="B10">
        <v>0</v>
      </c>
      <c r="C10" s="2">
        <v>-19964000</v>
      </c>
      <c r="D10">
        <v>0</v>
      </c>
      <c r="E10" s="2">
        <v>25102000</v>
      </c>
      <c r="F10">
        <v>0</v>
      </c>
      <c r="G10" s="2">
        <v>37006000</v>
      </c>
      <c r="H10">
        <v>0</v>
      </c>
      <c r="I10" s="2">
        <v>20432000</v>
      </c>
      <c r="J10">
        <v>0</v>
      </c>
    </row>
    <row r="11" spans="1:10" x14ac:dyDescent="0.4">
      <c r="A11" t="s">
        <v>95</v>
      </c>
      <c r="B11">
        <v>0</v>
      </c>
      <c r="C11" s="2">
        <v>274895000</v>
      </c>
      <c r="D11">
        <v>0</v>
      </c>
      <c r="E11" s="2">
        <v>205896000</v>
      </c>
      <c r="F11">
        <v>0</v>
      </c>
      <c r="G11" s="2">
        <v>179378000</v>
      </c>
      <c r="H11">
        <v>0</v>
      </c>
      <c r="I11" s="2">
        <v>155393000</v>
      </c>
      <c r="J11">
        <v>0</v>
      </c>
    </row>
    <row r="12" spans="1:10" x14ac:dyDescent="0.4">
      <c r="A12" t="s">
        <v>96</v>
      </c>
      <c r="B12">
        <v>0</v>
      </c>
      <c r="C12" s="2">
        <v>-3747000</v>
      </c>
      <c r="D12">
        <v>0</v>
      </c>
      <c r="E12" s="2">
        <v>1170000</v>
      </c>
      <c r="F12">
        <v>0</v>
      </c>
      <c r="G12" s="2">
        <v>8257000</v>
      </c>
      <c r="H12">
        <v>0</v>
      </c>
      <c r="I12" s="2">
        <v>899000</v>
      </c>
      <c r="J12">
        <v>0</v>
      </c>
    </row>
    <row r="13" spans="1:10" x14ac:dyDescent="0.4">
      <c r="A13" t="s">
        <v>97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 x14ac:dyDescent="0.4">
      <c r="A14" t="s">
        <v>98</v>
      </c>
      <c r="B14">
        <v>0</v>
      </c>
      <c r="C14" s="2">
        <v>-6133000</v>
      </c>
      <c r="D14">
        <v>0</v>
      </c>
      <c r="E14" s="2">
        <v>286000</v>
      </c>
      <c r="F14">
        <v>0</v>
      </c>
      <c r="G14" s="2">
        <v>1852000</v>
      </c>
      <c r="H14">
        <v>0</v>
      </c>
      <c r="I14" s="2">
        <v>94000</v>
      </c>
      <c r="J14">
        <v>0</v>
      </c>
    </row>
    <row r="15" spans="1:10" x14ac:dyDescent="0.4">
      <c r="A15" t="s">
        <v>99</v>
      </c>
      <c r="B15">
        <v>0</v>
      </c>
      <c r="C15" s="2">
        <v>-6395000</v>
      </c>
      <c r="D15">
        <v>0</v>
      </c>
      <c r="E15" s="2">
        <v>-1220000</v>
      </c>
      <c r="F15">
        <v>0</v>
      </c>
      <c r="G15" s="2">
        <v>-758000</v>
      </c>
      <c r="H15">
        <v>0</v>
      </c>
      <c r="I15" s="2">
        <v>-253000</v>
      </c>
      <c r="J15">
        <v>0</v>
      </c>
    </row>
    <row r="16" spans="1:10" x14ac:dyDescent="0.4">
      <c r="A16" t="s">
        <v>100</v>
      </c>
      <c r="B16">
        <v>0</v>
      </c>
      <c r="C16" s="2">
        <v>78264000</v>
      </c>
      <c r="D16">
        <v>0</v>
      </c>
      <c r="E16" s="2">
        <v>55660000</v>
      </c>
      <c r="F16">
        <v>0</v>
      </c>
      <c r="G16" s="2">
        <v>56883000</v>
      </c>
      <c r="H16">
        <v>0</v>
      </c>
      <c r="I16" s="2">
        <v>51869000</v>
      </c>
      <c r="J16">
        <v>0</v>
      </c>
    </row>
    <row r="17" spans="1:10" x14ac:dyDescent="0.4">
      <c r="A17" t="s">
        <v>101</v>
      </c>
      <c r="B17">
        <v>0</v>
      </c>
      <c r="C17" s="2">
        <v>-3842000</v>
      </c>
      <c r="D17">
        <v>0</v>
      </c>
      <c r="E17" s="2">
        <v>-7564000</v>
      </c>
      <c r="F17">
        <v>0</v>
      </c>
      <c r="G17" s="2">
        <v>-5083000</v>
      </c>
      <c r="H17">
        <v>0</v>
      </c>
      <c r="I17" s="2">
        <v>-3005000</v>
      </c>
      <c r="J17">
        <v>0</v>
      </c>
    </row>
    <row r="18" spans="1:10" x14ac:dyDescent="0.4">
      <c r="A18" t="s">
        <v>102</v>
      </c>
      <c r="B18">
        <v>0</v>
      </c>
      <c r="C18" s="2">
        <v>-124084000</v>
      </c>
      <c r="D18">
        <v>0</v>
      </c>
      <c r="E18" s="2">
        <v>-215373000</v>
      </c>
      <c r="F18">
        <v>0</v>
      </c>
      <c r="G18" s="2">
        <v>-321278000</v>
      </c>
      <c r="H18">
        <v>0</v>
      </c>
      <c r="I18" s="2">
        <v>-285924000</v>
      </c>
      <c r="J18">
        <v>0</v>
      </c>
    </row>
    <row r="19" spans="1:10" x14ac:dyDescent="0.4">
      <c r="A19" t="s">
        <v>103</v>
      </c>
      <c r="B19">
        <v>0</v>
      </c>
      <c r="C19" s="2">
        <v>-668725000</v>
      </c>
      <c r="D19">
        <v>0</v>
      </c>
      <c r="E19" s="2">
        <v>-526306000</v>
      </c>
      <c r="F19">
        <v>0</v>
      </c>
      <c r="G19" s="2">
        <v>-579126000</v>
      </c>
      <c r="H19">
        <v>0</v>
      </c>
      <c r="I19" s="2">
        <v>-133874000</v>
      </c>
      <c r="J19">
        <v>0</v>
      </c>
    </row>
    <row r="20" spans="1:10" x14ac:dyDescent="0.4">
      <c r="A20" t="s">
        <v>104</v>
      </c>
      <c r="B20">
        <v>0</v>
      </c>
      <c r="C20" s="2">
        <v>-94606000</v>
      </c>
      <c r="D20">
        <v>0</v>
      </c>
      <c r="E20" s="2">
        <v>-100843000</v>
      </c>
      <c r="F20">
        <v>0</v>
      </c>
      <c r="G20" s="2">
        <v>-71066000</v>
      </c>
      <c r="H20">
        <v>0</v>
      </c>
      <c r="I20" s="2">
        <v>21463000</v>
      </c>
      <c r="J20">
        <v>0</v>
      </c>
    </row>
    <row r="21" spans="1:10" x14ac:dyDescent="0.4">
      <c r="A21" t="s">
        <v>105</v>
      </c>
      <c r="B21">
        <v>0</v>
      </c>
      <c r="C21" s="2">
        <v>637145000</v>
      </c>
      <c r="D21">
        <v>0</v>
      </c>
      <c r="E21" s="2">
        <v>370785000</v>
      </c>
      <c r="F21">
        <v>0</v>
      </c>
      <c r="G21" s="2">
        <v>480836000</v>
      </c>
      <c r="H21">
        <v>0</v>
      </c>
      <c r="I21" s="2">
        <v>-94688000</v>
      </c>
      <c r="J21">
        <v>0</v>
      </c>
    </row>
    <row r="22" spans="1:10" x14ac:dyDescent="0.4">
      <c r="A22" t="s">
        <v>106</v>
      </c>
      <c r="B22">
        <v>0</v>
      </c>
      <c r="C22" s="2">
        <v>51197000</v>
      </c>
      <c r="D22">
        <v>0</v>
      </c>
      <c r="E22">
        <v>0</v>
      </c>
      <c r="F22">
        <v>0</v>
      </c>
      <c r="G22" s="2">
        <v>1000</v>
      </c>
      <c r="H22">
        <v>0</v>
      </c>
      <c r="I22" s="2">
        <v>-86000</v>
      </c>
      <c r="J22">
        <v>0</v>
      </c>
    </row>
    <row r="23" spans="1:10" x14ac:dyDescent="0.4">
      <c r="A23" t="s">
        <v>107</v>
      </c>
      <c r="B23">
        <v>0</v>
      </c>
      <c r="C23" s="2">
        <v>10372000</v>
      </c>
      <c r="D23">
        <v>0</v>
      </c>
      <c r="E23" s="2">
        <v>13315000</v>
      </c>
      <c r="F23">
        <v>0</v>
      </c>
      <c r="G23" s="2">
        <v>4669000</v>
      </c>
      <c r="H23">
        <v>0</v>
      </c>
      <c r="I23">
        <v>0</v>
      </c>
      <c r="J23">
        <v>0</v>
      </c>
    </row>
    <row r="24" spans="1:10" x14ac:dyDescent="0.4">
      <c r="A24" t="s">
        <v>108</v>
      </c>
      <c r="B24">
        <v>0</v>
      </c>
      <c r="C24" s="2">
        <v>1320928000</v>
      </c>
      <c r="D24">
        <v>0</v>
      </c>
      <c r="E24" s="2">
        <v>693168000</v>
      </c>
      <c r="F24">
        <v>0</v>
      </c>
      <c r="G24" s="2">
        <v>433968000</v>
      </c>
      <c r="H24">
        <v>0</v>
      </c>
      <c r="I24" s="2">
        <v>147439000</v>
      </c>
      <c r="J24">
        <v>0</v>
      </c>
    </row>
    <row r="25" spans="1:10" x14ac:dyDescent="0.4">
      <c r="A25" t="s">
        <v>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4">
      <c r="A26" t="s">
        <v>110</v>
      </c>
      <c r="B26">
        <v>0</v>
      </c>
      <c r="C26" s="2">
        <v>-74778000</v>
      </c>
      <c r="D26">
        <v>0</v>
      </c>
      <c r="E26" s="2">
        <v>-55660000</v>
      </c>
      <c r="F26">
        <v>0</v>
      </c>
      <c r="G26" s="2">
        <v>-56883000</v>
      </c>
      <c r="H26">
        <v>0</v>
      </c>
      <c r="I26" s="2">
        <v>-51869000</v>
      </c>
      <c r="J26">
        <v>0</v>
      </c>
    </row>
    <row r="27" spans="1:10" x14ac:dyDescent="0.4">
      <c r="A27" t="s">
        <v>111</v>
      </c>
      <c r="B27">
        <v>0</v>
      </c>
      <c r="C27" s="2">
        <v>-136566000</v>
      </c>
      <c r="D27">
        <v>0</v>
      </c>
      <c r="E27" s="2">
        <v>-105562000</v>
      </c>
      <c r="F27">
        <v>0</v>
      </c>
      <c r="G27" s="2">
        <v>-105643000</v>
      </c>
      <c r="H27">
        <v>0</v>
      </c>
      <c r="I27" s="2">
        <v>-44617000</v>
      </c>
      <c r="J27">
        <v>0</v>
      </c>
    </row>
    <row r="28" spans="1:10" x14ac:dyDescent="0.4">
      <c r="A28" t="s">
        <v>112</v>
      </c>
      <c r="B28" s="2">
        <v>224824000</v>
      </c>
      <c r="C28">
        <v>0</v>
      </c>
      <c r="D28" s="2">
        <v>130933000</v>
      </c>
      <c r="E28">
        <v>0</v>
      </c>
      <c r="F28" s="2">
        <v>165708000</v>
      </c>
      <c r="G28">
        <v>0</v>
      </c>
      <c r="H28" s="2">
        <v>13447000</v>
      </c>
      <c r="I28">
        <v>0</v>
      </c>
      <c r="J28" s="2">
        <v>-87896000</v>
      </c>
    </row>
    <row r="29" spans="1:10" x14ac:dyDescent="0.4">
      <c r="A29" t="s">
        <v>113</v>
      </c>
      <c r="B29" s="2">
        <v>224824000</v>
      </c>
      <c r="C29" s="2">
        <v>1109584000</v>
      </c>
      <c r="D29" s="2">
        <v>130933000</v>
      </c>
      <c r="E29" s="2">
        <v>531946000</v>
      </c>
      <c r="F29" s="2">
        <v>165708000</v>
      </c>
      <c r="G29" s="2">
        <v>271442000</v>
      </c>
      <c r="H29" s="2">
        <v>13447000</v>
      </c>
      <c r="I29" s="2">
        <v>50953000</v>
      </c>
      <c r="J29" s="2">
        <v>-87896000</v>
      </c>
    </row>
    <row r="30" spans="1:10" x14ac:dyDescent="0.4">
      <c r="A30" t="s">
        <v>114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</row>
    <row r="31" spans="1:10" x14ac:dyDescent="0.4">
      <c r="A31" t="s">
        <v>115</v>
      </c>
      <c r="B31" s="2">
        <v>-397679000</v>
      </c>
      <c r="C31" s="2">
        <v>-806639000</v>
      </c>
      <c r="D31" s="2">
        <v>-126624000</v>
      </c>
      <c r="E31" s="2">
        <v>-986081000</v>
      </c>
      <c r="F31" s="2">
        <v>-342247000</v>
      </c>
      <c r="G31" s="2">
        <v>-546808000</v>
      </c>
      <c r="H31">
        <v>0</v>
      </c>
      <c r="I31" s="2">
        <v>-177689000</v>
      </c>
      <c r="J31">
        <v>0</v>
      </c>
    </row>
    <row r="32" spans="1:10" x14ac:dyDescent="0.4">
      <c r="A32" t="s">
        <v>116</v>
      </c>
      <c r="B32" s="2">
        <v>44666000</v>
      </c>
      <c r="C32" s="2">
        <v>9017000</v>
      </c>
      <c r="D32" s="2">
        <v>2622000</v>
      </c>
      <c r="E32" s="2">
        <v>766000</v>
      </c>
      <c r="F32" s="2">
        <v>123000</v>
      </c>
      <c r="G32" s="2">
        <v>12559000</v>
      </c>
      <c r="H32">
        <v>0</v>
      </c>
      <c r="I32" s="2">
        <v>269000</v>
      </c>
      <c r="J32">
        <v>0</v>
      </c>
    </row>
    <row r="33" spans="1:10" x14ac:dyDescent="0.4">
      <c r="A33" t="s">
        <v>117</v>
      </c>
      <c r="B33" s="2">
        <v>-807000</v>
      </c>
      <c r="C33" s="2">
        <v>-122772000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4">
      <c r="A34" t="s">
        <v>118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4">
      <c r="A35" t="s">
        <v>119</v>
      </c>
      <c r="B35">
        <v>0</v>
      </c>
      <c r="C35" s="2">
        <v>-60975000</v>
      </c>
      <c r="D35">
        <v>0</v>
      </c>
      <c r="E35" s="2">
        <v>667000</v>
      </c>
      <c r="F35">
        <v>0</v>
      </c>
      <c r="G35" s="2">
        <v>23225000</v>
      </c>
      <c r="H35">
        <v>0</v>
      </c>
      <c r="I35" s="2">
        <v>-9704000</v>
      </c>
      <c r="J35">
        <v>0</v>
      </c>
    </row>
    <row r="36" spans="1:10" x14ac:dyDescent="0.4">
      <c r="A36" t="s">
        <v>120</v>
      </c>
      <c r="B36">
        <v>0</v>
      </c>
      <c r="C36" s="2">
        <v>1879000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4">
      <c r="A37" t="s">
        <v>121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4">
      <c r="A38" t="s">
        <v>122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4">
      <c r="A39" t="s">
        <v>123</v>
      </c>
      <c r="B39" s="2">
        <v>3842000</v>
      </c>
      <c r="C39" s="2">
        <v>3842000</v>
      </c>
      <c r="D39" s="2">
        <v>1697000</v>
      </c>
      <c r="E39" s="2">
        <v>7564000</v>
      </c>
      <c r="F39" s="2">
        <v>2140000</v>
      </c>
      <c r="G39" s="2">
        <v>5083000</v>
      </c>
      <c r="H39">
        <v>0</v>
      </c>
      <c r="I39" s="2">
        <v>3005000</v>
      </c>
      <c r="J39">
        <v>0</v>
      </c>
    </row>
    <row r="40" spans="1:10" x14ac:dyDescent="0.4">
      <c r="A40" t="s">
        <v>124</v>
      </c>
      <c r="B40" s="2">
        <v>-535549000</v>
      </c>
      <c r="C40" s="2">
        <v>-354221000</v>
      </c>
      <c r="D40" s="2">
        <v>-470443000</v>
      </c>
      <c r="E40" s="2">
        <v>-304417000</v>
      </c>
      <c r="F40" s="2">
        <v>-357304000</v>
      </c>
      <c r="G40" s="2">
        <v>-231735000</v>
      </c>
      <c r="H40" s="2">
        <v>-299619000</v>
      </c>
      <c r="I40" s="2">
        <v>-49299000</v>
      </c>
      <c r="J40" s="2">
        <v>-90781000</v>
      </c>
    </row>
    <row r="41" spans="1:10" x14ac:dyDescent="0.4">
      <c r="A41" t="s">
        <v>125</v>
      </c>
      <c r="B41" s="2">
        <v>-885527000</v>
      </c>
      <c r="C41" s="2">
        <v>-1329869000</v>
      </c>
      <c r="D41" s="2">
        <v>-592748000</v>
      </c>
      <c r="E41" s="2">
        <v>-1281501000</v>
      </c>
      <c r="F41" s="2">
        <v>-697288000</v>
      </c>
      <c r="G41" s="2">
        <v>-737676000</v>
      </c>
      <c r="H41" s="2">
        <v>-299619000</v>
      </c>
      <c r="I41" s="2">
        <v>-233418000</v>
      </c>
      <c r="J41" s="2">
        <v>-90781000</v>
      </c>
    </row>
    <row r="42" spans="1:10" x14ac:dyDescent="0.4">
      <c r="A42" t="s">
        <v>126</v>
      </c>
      <c r="B42" t="s">
        <v>10</v>
      </c>
      <c r="C42" t="s">
        <v>10</v>
      </c>
      <c r="D42" t="s">
        <v>10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  <c r="J42" t="s">
        <v>10</v>
      </c>
    </row>
    <row r="43" spans="1:10" x14ac:dyDescent="0.4">
      <c r="A43" t="s">
        <v>127</v>
      </c>
      <c r="B43" s="2">
        <v>1598418000</v>
      </c>
      <c r="C43" s="2">
        <v>2493739000</v>
      </c>
      <c r="D43" s="2">
        <v>1104227000</v>
      </c>
      <c r="E43" s="2">
        <v>1730870000</v>
      </c>
      <c r="F43" s="2">
        <v>1178251000</v>
      </c>
      <c r="G43" s="2">
        <v>1251113000</v>
      </c>
      <c r="H43">
        <v>0</v>
      </c>
      <c r="I43" s="2">
        <v>1060477000</v>
      </c>
      <c r="J43">
        <v>0</v>
      </c>
    </row>
    <row r="44" spans="1:10" x14ac:dyDescent="0.4">
      <c r="A44" t="s">
        <v>128</v>
      </c>
      <c r="B44" s="2">
        <v>-859886000</v>
      </c>
      <c r="C44" s="2">
        <v>-1889589000</v>
      </c>
      <c r="D44" s="2">
        <v>-597948000</v>
      </c>
      <c r="E44" s="2">
        <v>-1215171000</v>
      </c>
      <c r="F44" s="2">
        <v>-551010000</v>
      </c>
      <c r="G44" s="2">
        <v>-1120802000</v>
      </c>
      <c r="H44">
        <v>0</v>
      </c>
      <c r="I44" s="2">
        <v>-863890000</v>
      </c>
      <c r="J44">
        <v>0</v>
      </c>
    </row>
    <row r="45" spans="1:10" x14ac:dyDescent="0.4">
      <c r="A45" t="s">
        <v>129</v>
      </c>
      <c r="B45">
        <v>0</v>
      </c>
      <c r="C45">
        <v>0</v>
      </c>
      <c r="D45" s="2">
        <v>9000000</v>
      </c>
      <c r="E45">
        <v>0</v>
      </c>
      <c r="F45">
        <v>0</v>
      </c>
      <c r="G45" s="2">
        <v>18707000</v>
      </c>
      <c r="H45">
        <v>0</v>
      </c>
      <c r="I45" s="2">
        <v>2547000</v>
      </c>
      <c r="J45">
        <v>0</v>
      </c>
    </row>
    <row r="46" spans="1:10" x14ac:dyDescent="0.4">
      <c r="A46" t="s">
        <v>130</v>
      </c>
      <c r="B46" s="2">
        <v>74798000</v>
      </c>
      <c r="C46" s="2">
        <v>32470000</v>
      </c>
      <c r="D46" s="2">
        <v>3150000</v>
      </c>
      <c r="E46" s="2">
        <v>21781000</v>
      </c>
      <c r="F46">
        <v>0</v>
      </c>
      <c r="G46" s="2">
        <v>676495000</v>
      </c>
      <c r="H46">
        <v>0</v>
      </c>
      <c r="I46" s="2">
        <v>26754000</v>
      </c>
      <c r="J46">
        <v>0</v>
      </c>
    </row>
    <row r="47" spans="1:10" x14ac:dyDescent="0.4">
      <c r="A47" t="s">
        <v>131</v>
      </c>
      <c r="B47" s="2">
        <v>-130768000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 x14ac:dyDescent="0.4">
      <c r="A48" t="s">
        <v>132</v>
      </c>
      <c r="B48">
        <v>0</v>
      </c>
      <c r="C48">
        <v>0</v>
      </c>
      <c r="D48">
        <v>0</v>
      </c>
      <c r="E48" s="2">
        <v>880000000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4">
      <c r="A49" t="s">
        <v>133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 x14ac:dyDescent="0.4">
      <c r="A50" t="s">
        <v>134</v>
      </c>
      <c r="B50">
        <v>0</v>
      </c>
      <c r="C50">
        <v>0</v>
      </c>
      <c r="D50">
        <v>0</v>
      </c>
      <c r="E50">
        <v>0</v>
      </c>
      <c r="F50">
        <v>0</v>
      </c>
      <c r="G50" s="2">
        <v>-14494000</v>
      </c>
      <c r="H50">
        <v>0</v>
      </c>
      <c r="I50">
        <v>0</v>
      </c>
      <c r="J50">
        <v>0</v>
      </c>
    </row>
    <row r="51" spans="1:10" x14ac:dyDescent="0.4">
      <c r="A51" t="s">
        <v>135</v>
      </c>
      <c r="B51" s="2">
        <v>-195565000</v>
      </c>
      <c r="C51" s="2">
        <v>-235162000</v>
      </c>
      <c r="D51" s="2">
        <v>-120449000</v>
      </c>
      <c r="E51" s="2">
        <v>-200993000</v>
      </c>
      <c r="F51" s="2">
        <v>-109383000</v>
      </c>
      <c r="G51" s="2">
        <v>-142094000</v>
      </c>
      <c r="H51">
        <v>0</v>
      </c>
      <c r="I51" s="2">
        <v>-108536000</v>
      </c>
      <c r="J51">
        <v>0</v>
      </c>
    </row>
    <row r="52" spans="1:10" x14ac:dyDescent="0.4">
      <c r="A52" t="s">
        <v>136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4">
      <c r="A53" t="s">
        <v>137</v>
      </c>
      <c r="B53">
        <v>0</v>
      </c>
      <c r="C53">
        <v>0</v>
      </c>
      <c r="D53" s="2">
        <v>-9000000</v>
      </c>
      <c r="E53">
        <v>0</v>
      </c>
      <c r="F53">
        <v>0</v>
      </c>
      <c r="G53" s="2">
        <v>-18915000</v>
      </c>
      <c r="H53" s="2">
        <v>604580000</v>
      </c>
      <c r="I53">
        <v>0</v>
      </c>
      <c r="J53" s="2">
        <v>132092000</v>
      </c>
    </row>
    <row r="54" spans="1:10" x14ac:dyDescent="0.4">
      <c r="A54" t="s">
        <v>138</v>
      </c>
      <c r="B54" s="2">
        <v>486997000</v>
      </c>
      <c r="C54" s="2">
        <v>401458000</v>
      </c>
      <c r="D54" s="2">
        <v>388980000</v>
      </c>
      <c r="E54" s="2">
        <v>1216487000</v>
      </c>
      <c r="F54" s="2">
        <v>517858000</v>
      </c>
      <c r="G54" s="2">
        <v>650010000</v>
      </c>
      <c r="H54" s="2">
        <v>604580000</v>
      </c>
      <c r="I54" s="2">
        <v>117352000</v>
      </c>
      <c r="J54" s="2">
        <v>132092000</v>
      </c>
    </row>
    <row r="55" spans="1:10" x14ac:dyDescent="0.4">
      <c r="A55" t="s">
        <v>139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4">
      <c r="A56" t="s">
        <v>140</v>
      </c>
      <c r="B56" s="2">
        <v>-173706000</v>
      </c>
      <c r="C56" s="2">
        <v>181173000</v>
      </c>
      <c r="D56" s="2">
        <v>-72835000</v>
      </c>
      <c r="E56" s="2">
        <v>466932000</v>
      </c>
      <c r="F56" s="2">
        <v>-13722000</v>
      </c>
      <c r="G56" s="2">
        <v>183776000</v>
      </c>
      <c r="H56" s="2">
        <v>318408000</v>
      </c>
      <c r="I56" s="2">
        <v>-65113000</v>
      </c>
      <c r="J56" s="2">
        <v>-46585000</v>
      </c>
    </row>
    <row r="57" spans="1:10" x14ac:dyDescent="0.4">
      <c r="A57" t="s">
        <v>141</v>
      </c>
      <c r="B57" s="2">
        <v>869082000</v>
      </c>
      <c r="C57" s="2">
        <v>762392000</v>
      </c>
      <c r="D57" s="2">
        <v>762392000</v>
      </c>
      <c r="E57" s="2">
        <v>360161000</v>
      </c>
      <c r="F57" s="2">
        <v>360161000</v>
      </c>
      <c r="G57" s="2">
        <v>177643000</v>
      </c>
      <c r="H57" s="2">
        <v>177643000</v>
      </c>
      <c r="I57" s="2">
        <v>221460000</v>
      </c>
      <c r="J57" s="2">
        <v>221460000</v>
      </c>
    </row>
    <row r="58" spans="1:10" x14ac:dyDescent="0.4">
      <c r="A58" t="s">
        <v>142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4">
      <c r="A59" t="s">
        <v>143</v>
      </c>
      <c r="B59" s="2">
        <v>-92902000</v>
      </c>
      <c r="C59" s="2">
        <v>-74483000</v>
      </c>
      <c r="D59" s="2">
        <v>-27035000</v>
      </c>
      <c r="E59" s="2">
        <v>-64701000</v>
      </c>
      <c r="F59" s="2">
        <v>-10933000</v>
      </c>
      <c r="G59" s="2">
        <v>-1258000</v>
      </c>
      <c r="H59" s="2">
        <v>-14369000</v>
      </c>
      <c r="I59" s="2">
        <v>21296000</v>
      </c>
      <c r="J59" s="2">
        <v>14979000</v>
      </c>
    </row>
    <row r="60" spans="1:10" x14ac:dyDescent="0.4">
      <c r="A60" t="s">
        <v>144</v>
      </c>
      <c r="B60" s="2">
        <v>602474000</v>
      </c>
      <c r="C60" s="2">
        <v>869082000</v>
      </c>
      <c r="D60" s="2">
        <v>662522000</v>
      </c>
      <c r="E60" s="2">
        <v>762392000</v>
      </c>
      <c r="F60" s="2">
        <v>335506000</v>
      </c>
      <c r="G60" s="2">
        <v>360161000</v>
      </c>
      <c r="H60" s="2">
        <v>481682000</v>
      </c>
      <c r="I60" s="2">
        <v>177643000</v>
      </c>
      <c r="J60" s="2">
        <v>189854000</v>
      </c>
    </row>
    <row r="61" spans="1:10" x14ac:dyDescent="0.4">
      <c r="A61" t="s">
        <v>79</v>
      </c>
      <c r="B61" s="1">
        <v>42985</v>
      </c>
      <c r="C61" s="1">
        <v>42844</v>
      </c>
      <c r="D61" s="1">
        <v>42615</v>
      </c>
      <c r="E61" s="1">
        <v>42479</v>
      </c>
      <c r="F61" s="1">
        <v>42249</v>
      </c>
      <c r="G61" s="1">
        <v>42110</v>
      </c>
      <c r="H61" s="1">
        <v>41878</v>
      </c>
      <c r="I61" s="1">
        <v>41739</v>
      </c>
      <c r="J61" s="1">
        <v>41514</v>
      </c>
    </row>
    <row r="62" spans="1:10" x14ac:dyDescent="0.4">
      <c r="A62" t="s">
        <v>80</v>
      </c>
      <c r="B62" t="s">
        <v>179</v>
      </c>
      <c r="C62" t="s">
        <v>179</v>
      </c>
      <c r="D62" t="s">
        <v>179</v>
      </c>
      <c r="E62" t="s">
        <v>179</v>
      </c>
      <c r="F62" t="s">
        <v>179</v>
      </c>
      <c r="G62" t="s">
        <v>179</v>
      </c>
      <c r="H62" t="s">
        <v>179</v>
      </c>
      <c r="I62" t="s">
        <v>179</v>
      </c>
      <c r="J62" t="s">
        <v>179</v>
      </c>
    </row>
    <row r="63" spans="1:10" x14ac:dyDescent="0.4">
      <c r="A63" t="s">
        <v>81</v>
      </c>
      <c r="B63" t="s">
        <v>10</v>
      </c>
      <c r="C63" t="s">
        <v>10</v>
      </c>
      <c r="D63" t="s">
        <v>10</v>
      </c>
      <c r="E63" t="s">
        <v>10</v>
      </c>
      <c r="F63" t="s">
        <v>10</v>
      </c>
      <c r="G63" t="s">
        <v>10</v>
      </c>
      <c r="H63" t="s">
        <v>10</v>
      </c>
      <c r="I63" t="s">
        <v>10</v>
      </c>
      <c r="J63" t="s">
        <v>10</v>
      </c>
    </row>
    <row r="64" spans="1:10" x14ac:dyDescent="0.4">
      <c r="A64" t="s">
        <v>145</v>
      </c>
      <c r="B64" t="s">
        <v>10</v>
      </c>
      <c r="C64" t="s">
        <v>10</v>
      </c>
      <c r="D64" t="s">
        <v>10</v>
      </c>
      <c r="E64" t="s">
        <v>10</v>
      </c>
      <c r="F64" t="s">
        <v>10</v>
      </c>
      <c r="G64" t="s">
        <v>10</v>
      </c>
      <c r="H64" t="s">
        <v>10</v>
      </c>
      <c r="I64" t="s">
        <v>10</v>
      </c>
      <c r="J64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K21" sqref="K21"/>
    </sheetView>
  </sheetViews>
  <sheetFormatPr defaultRowHeight="13.9" x14ac:dyDescent="0.4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balance_data</vt:lpstr>
      <vt:lpstr>income_data</vt:lpstr>
      <vt:lpstr>cash_data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冯晓天</dc:creator>
  <cp:lastModifiedBy>冯晓天</cp:lastModifiedBy>
  <dcterms:created xsi:type="dcterms:W3CDTF">2017-12-17T09:23:13Z</dcterms:created>
  <dcterms:modified xsi:type="dcterms:W3CDTF">2017-12-17T12:11:56Z</dcterms:modified>
</cp:coreProperties>
</file>